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ulcefaria\Desktop\DULCE FARIA\Circulares Orçamento\CIRCULARES ORÇ2025\CIRCULAR N.º4_ORÇ_2025\V2\"/>
    </mc:Choice>
  </mc:AlternateContent>
  <xr:revisionPtr revIDLastSave="0" documentId="13_ncr:1_{CC192E96-C2ED-4CC2-897E-4EB823B8BF3C}" xr6:coauthVersionLast="47" xr6:coauthVersionMax="47" xr10:uidLastSave="{00000000-0000-0000-0000-000000000000}"/>
  <bookViews>
    <workbookView xWindow="2370" yWindow="1710" windowWidth="23310" windowHeight="12855" tabRatio="575" xr2:uid="{6B61E8DE-54B7-4D55-8554-D490E01B1F9D}"/>
  </bookViews>
  <sheets>
    <sheet name="ANEXO II" sheetId="20" r:id="rId1"/>
    <sheet name="SETORES INSTITUCIONAIS" sheetId="21" r:id="rId2"/>
  </sheets>
  <externalReferences>
    <externalReference r:id="rId3"/>
  </externalReferences>
  <definedNames>
    <definedName name="_xlnm._FilterDatabase" localSheetId="0" hidden="1">'ANEXO II'!$H$3:$Q$19</definedName>
    <definedName name="_xlnm.Print_Area" localSheetId="0">'ANEXO II'!$A$3:$Q$20</definedName>
    <definedName name="DATA1" localSheetId="1">#REF!</definedName>
    <definedName name="DATA1">#REF!</definedName>
    <definedName name="DATA10" localSheetId="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NomeTabela">"Dummy"</definedName>
    <definedName name="Recover">[1]Macro1!$A$43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_xlnm.Print_Titles" localSheetId="0">'ANEXO II'!$6:$7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" i="20" l="1"/>
  <c r="P19" i="20"/>
  <c r="O19" i="20"/>
  <c r="N19" i="20"/>
  <c r="M19" i="20"/>
  <c r="P15" i="20"/>
  <c r="O15" i="20"/>
  <c r="N15" i="20"/>
  <c r="M15" i="20"/>
  <c r="L15" i="20"/>
  <c r="M11" i="20"/>
  <c r="N11" i="20"/>
  <c r="O11" i="20"/>
  <c r="P11" i="20"/>
  <c r="L11" i="20"/>
  <c r="P20" i="20" l="1"/>
  <c r="N20" i="20"/>
  <c r="M20" i="20"/>
  <c r="L20" i="20"/>
  <c r="O20" i="20"/>
</calcChain>
</file>

<file path=xl/sharedStrings.xml><?xml version="1.0" encoding="utf-8"?>
<sst xmlns="http://schemas.openxmlformats.org/spreadsheetml/2006/main" count="161" uniqueCount="140">
  <si>
    <t>Unidade Monetária: EUR</t>
  </si>
  <si>
    <t>Total das Transferências Correntes</t>
  </si>
  <si>
    <t>Total Transferências de Capital</t>
  </si>
  <si>
    <t>Total dos Subsídios</t>
  </si>
  <si>
    <t xml:space="preserve">Total </t>
  </si>
  <si>
    <t>DATA DA ATRIBUIÇÃO DO APOIO</t>
  </si>
  <si>
    <t>DISPOSIÇÕES LEGAIS</t>
  </si>
  <si>
    <t>FINALIDADE</t>
  </si>
  <si>
    <t>ENTIDADE BENEFICIÁRIA</t>
  </si>
  <si>
    <t>DESPESAS
ORÇAMENTAIS</t>
  </si>
  <si>
    <t>DESPESAS AUTORIZADAS</t>
  </si>
  <si>
    <t>DESPESAS PAGAS</t>
  </si>
  <si>
    <t>DESPESAS
AUTORIZADAS E NÃO
PAGAS</t>
  </si>
  <si>
    <t>DEVOLUÇÃO DE
TRANSFERÊNCIAS/
SUBSÍDIOS OCORRIDO
NO EXERCÍCIO</t>
  </si>
  <si>
    <t>OBSERVAÇÕES</t>
  </si>
  <si>
    <t>TIPOS DE DESPESA (CLASSIFICAÇÃO ECONÓMICA)</t>
  </si>
  <si>
    <t>D.05.0#.0#</t>
  </si>
  <si>
    <t>D.08.0#.0#</t>
  </si>
  <si>
    <t>D.04.0#.0#</t>
  </si>
  <si>
    <t xml:space="preserve"> IDENTIFICAÇÃO DE OBJETIVO(S) QUANTIFICADOS, ATRAVÉS DE INDICADORES/METAS A ATINGIR COM A APLICAÇÃO DO APOIO</t>
  </si>
  <si>
    <t>(data da Resolução; do Contrato Programa…)</t>
  </si>
  <si>
    <t>(população em geral; famílias do concelho do ---; alunos da UMa, etc)</t>
  </si>
  <si>
    <t>(identificar objetivos e metas mensuráveis através de indicadores)</t>
  </si>
  <si>
    <t xml:space="preserve"> AVALIAÇÃO (ex-post) DA APLICAÇÃO DE TRANSFERÊNCIAS E SUBSÍDIOS CONCEDIDOS</t>
  </si>
  <si>
    <t>ENTIDADE QUE ATRIBUIU O APOIO</t>
  </si>
  <si>
    <t>GRAU DE REALIZAÇÃO DOS INDICADORES/METAS</t>
  </si>
  <si>
    <t xml:space="preserve">SETOR INSTITUICIONAL DOS BENEFICIÁRIOS FINAIS </t>
  </si>
  <si>
    <t>Código</t>
  </si>
  <si>
    <t>Designação</t>
  </si>
  <si>
    <t>S.1</t>
  </si>
  <si>
    <t>Total da economia</t>
  </si>
  <si>
    <t>S.11</t>
  </si>
  <si>
    <t>Sociedades não financeiras</t>
  </si>
  <si>
    <t>S.11001</t>
  </si>
  <si>
    <t>Sociedades não financeiras públicas</t>
  </si>
  <si>
    <t>S.11002</t>
  </si>
  <si>
    <t>Sociedades não financeiras privadas</t>
  </si>
  <si>
    <t>S.11003</t>
  </si>
  <si>
    <t>Sociedades não financeiras sob controlo estrangeiro</t>
  </si>
  <si>
    <t>S.12</t>
  </si>
  <si>
    <t>Sociedades financeiras</t>
  </si>
  <si>
    <t>S.121</t>
  </si>
  <si>
    <t>Banco central</t>
  </si>
  <si>
    <t>S.122</t>
  </si>
  <si>
    <t>Entidades depositárias, exceto banco central</t>
  </si>
  <si>
    <t>S.12201</t>
  </si>
  <si>
    <t>Públicas</t>
  </si>
  <si>
    <t>S.12202</t>
  </si>
  <si>
    <t>Privadas nacionais</t>
  </si>
  <si>
    <t>S.12203</t>
  </si>
  <si>
    <t>Sob controlo estrangeiro</t>
  </si>
  <si>
    <t>S.123</t>
  </si>
  <si>
    <t>Fundos do mercado monetário</t>
  </si>
  <si>
    <t>S.12301</t>
  </si>
  <si>
    <t>Públicos</t>
  </si>
  <si>
    <t>S.12302</t>
  </si>
  <si>
    <t>Privados nacionais</t>
  </si>
  <si>
    <t>S.12303</t>
  </si>
  <si>
    <t>S.124</t>
  </si>
  <si>
    <t>Fundos de investimento, exceto fundos do mercado monetário</t>
  </si>
  <si>
    <t>S.12401</t>
  </si>
  <si>
    <t>S.12402</t>
  </si>
  <si>
    <t>S.12403</t>
  </si>
  <si>
    <t>S.125</t>
  </si>
  <si>
    <t>Outros intermediários financeiros, exceto sociedades de seguros e fundos de pensões</t>
  </si>
  <si>
    <t>S.12501</t>
  </si>
  <si>
    <t>S.12502</t>
  </si>
  <si>
    <t>S.12503</t>
  </si>
  <si>
    <t>S.126</t>
  </si>
  <si>
    <t>Auxiliares financeiros</t>
  </si>
  <si>
    <t>S.12601</t>
  </si>
  <si>
    <t>S.12602</t>
  </si>
  <si>
    <t>S.12603</t>
  </si>
  <si>
    <t>S.127</t>
  </si>
  <si>
    <t>Instituições financeiras cativas e prestamistas</t>
  </si>
  <si>
    <t>S.12701</t>
  </si>
  <si>
    <t>S.12702</t>
  </si>
  <si>
    <t>S.12703</t>
  </si>
  <si>
    <t>S.128</t>
  </si>
  <si>
    <t>Sociedades de seguros</t>
  </si>
  <si>
    <t>S.12801</t>
  </si>
  <si>
    <t>S.12802</t>
  </si>
  <si>
    <t>S.12803</t>
  </si>
  <si>
    <t>S.129</t>
  </si>
  <si>
    <t>Fundos de pensões</t>
  </si>
  <si>
    <t>S.12901</t>
  </si>
  <si>
    <t>S.12902</t>
  </si>
  <si>
    <t>S.12903</t>
  </si>
  <si>
    <t>S.13</t>
  </si>
  <si>
    <t>Administrações públicas</t>
  </si>
  <si>
    <t>S.1311</t>
  </si>
  <si>
    <t>Administração central (exceto fundos de segurança social)</t>
  </si>
  <si>
    <t>S.1312</t>
  </si>
  <si>
    <t>Administração estadual (exceto fundos de segurança social)</t>
  </si>
  <si>
    <t>S.1313</t>
  </si>
  <si>
    <t>Administração local (exceto fundos de segurança social)</t>
  </si>
  <si>
    <t>S.1314</t>
  </si>
  <si>
    <t>Fundos de segurança social</t>
  </si>
  <si>
    <t>S.14</t>
  </si>
  <si>
    <t>Famílias</t>
  </si>
  <si>
    <t>S.141</t>
  </si>
  <si>
    <t>Empregadores</t>
  </si>
  <si>
    <t>S.142</t>
  </si>
  <si>
    <t>Trabalhadores por conta própria</t>
  </si>
  <si>
    <t>S.143</t>
  </si>
  <si>
    <t>Empregados</t>
  </si>
  <si>
    <t>S.144</t>
  </si>
  <si>
    <t>Famílias com recursos provenientes de rendimentos de propriedade e de transferências</t>
  </si>
  <si>
    <t>S.1441</t>
  </si>
  <si>
    <t>Famílias com recursos provenientes de rendimentos de propriedade</t>
  </si>
  <si>
    <t>S.1442</t>
  </si>
  <si>
    <t>Famílias com recursos provenientes de pensões</t>
  </si>
  <si>
    <t>S.1443</t>
  </si>
  <si>
    <t>Famílias com recursos provenientes de outras transferências</t>
  </si>
  <si>
    <t>S.15</t>
  </si>
  <si>
    <t>Instituições sem fim lucrativo ao serviço das famílias</t>
  </si>
  <si>
    <t>S.15002</t>
  </si>
  <si>
    <t>S.15003</t>
  </si>
  <si>
    <t>S.2</t>
  </si>
  <si>
    <t>Resto do mundo</t>
  </si>
  <si>
    <t>S.21</t>
  </si>
  <si>
    <t>Estados-Membros e instituições e órgãos da União Europeia</t>
  </si>
  <si>
    <t>S.211</t>
  </si>
  <si>
    <t>Estados-Membros da União Europeia</t>
  </si>
  <si>
    <t>S.2111</t>
  </si>
  <si>
    <t>Estados-Membros da área do euro</t>
  </si>
  <si>
    <t>S.2112</t>
  </si>
  <si>
    <t>Estados-Membros fora da área do euro</t>
  </si>
  <si>
    <t>S.212</t>
  </si>
  <si>
    <t>Instituições e órgãos da União Europeia</t>
  </si>
  <si>
    <t>S.2121</t>
  </si>
  <si>
    <t>Banco Central Europeu (BCE)</t>
  </si>
  <si>
    <t>S.2122</t>
  </si>
  <si>
    <t>Instituições e órgãos europeus, exceto o BCE</t>
  </si>
  <si>
    <t>S.22</t>
  </si>
  <si>
    <t>Países terceiros e organizações internacionais, exceto instituições e órgãos da União Europeia</t>
  </si>
  <si>
    <t>ENTIDADE QUE CONTROLA A EXECUÇÃO FÍSICA E/OU FINANCEIRA DO  APOIO</t>
  </si>
  <si>
    <t>SECRETARIA REGIONAL</t>
  </si>
  <si>
    <t>Desagregação das Administrações Públicas:</t>
  </si>
  <si>
    <t>Setores Institucionais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</si>
</sst>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\ #,##0.00_ ;\-;@"/>
    <numFmt numFmtId="165" formatCode="\(#\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7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000000"/>
      <name val="Calibri"/>
      <family val="2"/>
    </font>
    <font>
      <sz val="10"/>
      <color rgb="FF0070C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165" fontId="2" fillId="0" borderId="1" xfId="0" applyNumberFormat="1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/>
    </xf>
    <xf numFmtId="0" fontId="3" fillId="0" borderId="0" xfId="0" applyFont="1"/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/>
    </xf>
    <xf numFmtId="0" fontId="7" fillId="3" borderId="3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vertical="center"/>
    </xf>
    <xf numFmtId="4" fontId="6" fillId="0" borderId="0" xfId="0" applyNumberFormat="1" applyFont="1"/>
    <xf numFmtId="0" fontId="7" fillId="2" borderId="3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8" fillId="4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5" borderId="0" xfId="0" applyFill="1"/>
    <xf numFmtId="0" fontId="11" fillId="5" borderId="0" xfId="0" applyFont="1" applyFill="1"/>
    <xf numFmtId="0" fontId="9" fillId="5" borderId="0" xfId="0" applyFont="1" applyFill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810561E0-FFC0-4B05-B467-7E92A25313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42</xdr:row>
      <xdr:rowOff>123825</xdr:rowOff>
    </xdr:from>
    <xdr:to>
      <xdr:col>12</xdr:col>
      <xdr:colOff>9525</xdr:colOff>
      <xdr:row>62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9FF022D-4B9B-B0B4-5EE0-810C8F851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8324850"/>
          <a:ext cx="5610225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ugo.costa\Org&#226;nica_2022.xls" TargetMode="External"/><Relationship Id="rId1" Type="http://schemas.openxmlformats.org/officeDocument/2006/relationships/externalLinkPath" Target="https://madeiragov-my.sharepoint.com/Users/hugo.costa/Org&#226;nica_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lha 1"/>
      <sheetName val="Macro1"/>
    </sheetNames>
    <sheetDataSet>
      <sheetData sheetId="0"/>
      <sheetData sheetId="1">
        <row r="43">
          <cell r="A43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2A983-AC75-4A47-80FE-A474678E001C}">
  <dimension ref="A1:S24"/>
  <sheetViews>
    <sheetView showGridLines="0" tabSelected="1" view="pageBreakPreview" topLeftCell="G1" zoomScale="115" zoomScaleNormal="100" zoomScaleSheetLayoutView="115" workbookViewId="0">
      <selection activeCell="A3" sqref="A3:Q20"/>
    </sheetView>
  </sheetViews>
  <sheetFormatPr defaultRowHeight="9" x14ac:dyDescent="0.15"/>
  <cols>
    <col min="1" max="1" width="15.85546875" style="4" customWidth="1"/>
    <col min="2" max="4" width="16.5703125" style="4" customWidth="1"/>
    <col min="5" max="5" width="28.7109375" style="4" customWidth="1"/>
    <col min="6" max="6" width="15.28515625" style="4" customWidth="1"/>
    <col min="7" max="7" width="17.7109375" style="4" customWidth="1"/>
    <col min="8" max="8" width="20.140625" style="5" customWidth="1"/>
    <col min="9" max="9" width="21.28515625" style="5" customWidth="1"/>
    <col min="10" max="10" width="17.28515625" style="5" customWidth="1"/>
    <col min="11" max="11" width="16.5703125" style="4" customWidth="1"/>
    <col min="12" max="12" width="12" style="6" bestFit="1" customWidth="1"/>
    <col min="13" max="13" width="12.140625" style="6" bestFit="1" customWidth="1"/>
    <col min="14" max="14" width="11.85546875" style="6" bestFit="1" customWidth="1"/>
    <col min="15" max="16" width="11.140625" style="6" customWidth="1"/>
    <col min="17" max="17" width="13.85546875" style="6" customWidth="1"/>
    <col min="18" max="18" width="9.5703125" style="4" bestFit="1" customWidth="1"/>
    <col min="19" max="19" width="10.42578125" style="4" bestFit="1" customWidth="1"/>
    <col min="20" max="16384" width="9.140625" style="4"/>
  </cols>
  <sheetData>
    <row r="1" spans="1:19" ht="36" customHeight="1" x14ac:dyDescent="0.2">
      <c r="A1" s="3"/>
    </row>
    <row r="2" spans="1:19" ht="29.25" customHeight="1" x14ac:dyDescent="0.15"/>
    <row r="3" spans="1:19" ht="15.75" x14ac:dyDescent="0.15">
      <c r="A3" s="7" t="s">
        <v>23</v>
      </c>
      <c r="H3" s="7"/>
      <c r="I3" s="8"/>
      <c r="J3" s="8"/>
      <c r="L3" s="9"/>
      <c r="M3" s="9"/>
      <c r="N3" s="9"/>
      <c r="O3" s="9"/>
      <c r="P3" s="9"/>
      <c r="Q3" s="9"/>
    </row>
    <row r="4" spans="1:19" ht="6.75" customHeight="1" x14ac:dyDescent="0.15">
      <c r="A4" s="7"/>
      <c r="H4" s="7"/>
      <c r="I4" s="8"/>
      <c r="J4" s="8"/>
      <c r="L4" s="9"/>
      <c r="M4" s="9"/>
      <c r="N4" s="9"/>
      <c r="O4" s="9"/>
      <c r="P4" s="9"/>
      <c r="Q4" s="9"/>
    </row>
    <row r="5" spans="1:19" ht="7.5" customHeight="1" x14ac:dyDescent="0.15">
      <c r="Q5" s="10" t="s">
        <v>0</v>
      </c>
    </row>
    <row r="6" spans="1:19" s="11" customFormat="1" ht="49.5" customHeight="1" x14ac:dyDescent="0.15">
      <c r="A6" s="2" t="s">
        <v>137</v>
      </c>
      <c r="B6" s="2" t="s">
        <v>24</v>
      </c>
      <c r="C6" s="2" t="s">
        <v>136</v>
      </c>
      <c r="D6" s="2" t="s">
        <v>5</v>
      </c>
      <c r="E6" s="2" t="s">
        <v>19</v>
      </c>
      <c r="F6" s="2" t="s">
        <v>25</v>
      </c>
      <c r="G6" s="2" t="s">
        <v>26</v>
      </c>
      <c r="H6" s="2" t="s">
        <v>15</v>
      </c>
      <c r="I6" s="2" t="s">
        <v>6</v>
      </c>
      <c r="J6" s="2" t="s">
        <v>7</v>
      </c>
      <c r="K6" s="2" t="s">
        <v>8</v>
      </c>
      <c r="L6" s="2" t="s">
        <v>9</v>
      </c>
      <c r="M6" s="2" t="s">
        <v>10</v>
      </c>
      <c r="N6" s="2" t="s">
        <v>11</v>
      </c>
      <c r="O6" s="2" t="s">
        <v>12</v>
      </c>
      <c r="P6" s="2" t="s">
        <v>13</v>
      </c>
      <c r="Q6" s="2" t="s">
        <v>14</v>
      </c>
    </row>
    <row r="7" spans="1:19" x14ac:dyDescent="0.1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  <c r="N7" s="1">
        <v>14</v>
      </c>
      <c r="O7" s="1">
        <v>15</v>
      </c>
      <c r="P7" s="1">
        <v>16</v>
      </c>
      <c r="Q7" s="1">
        <v>17</v>
      </c>
    </row>
    <row r="8" spans="1:19" ht="42" customHeight="1" x14ac:dyDescent="0.15">
      <c r="A8" s="12"/>
      <c r="B8" s="12"/>
      <c r="C8" s="12"/>
      <c r="D8" s="12" t="s">
        <v>20</v>
      </c>
      <c r="E8" s="13" t="s">
        <v>22</v>
      </c>
      <c r="F8" s="12"/>
      <c r="G8" s="12" t="s">
        <v>21</v>
      </c>
      <c r="H8" s="14" t="s">
        <v>18</v>
      </c>
      <c r="I8" s="12"/>
      <c r="J8" s="12"/>
      <c r="K8" s="13"/>
      <c r="L8" s="15"/>
      <c r="M8" s="15"/>
      <c r="N8" s="15"/>
      <c r="O8" s="15"/>
      <c r="P8" s="15"/>
      <c r="Q8" s="16"/>
    </row>
    <row r="9" spans="1:19" ht="23.25" customHeight="1" x14ac:dyDescent="0.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8"/>
      <c r="N9" s="18"/>
      <c r="O9" s="18"/>
      <c r="P9" s="18"/>
      <c r="Q9" s="19"/>
    </row>
    <row r="10" spans="1:19" ht="23.25" customHeight="1" x14ac:dyDescent="0.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2"/>
    </row>
    <row r="11" spans="1:19" ht="21.75" customHeight="1" x14ac:dyDescent="0.15">
      <c r="A11" s="35" t="s">
        <v>1</v>
      </c>
      <c r="B11" s="36"/>
      <c r="C11" s="36"/>
      <c r="D11" s="36"/>
      <c r="E11" s="36"/>
      <c r="F11" s="36"/>
      <c r="G11" s="36"/>
      <c r="H11" s="36"/>
      <c r="I11" s="36"/>
      <c r="J11" s="36"/>
      <c r="K11" s="23"/>
      <c r="L11" s="24">
        <f>SUM(L8:L10)</f>
        <v>0</v>
      </c>
      <c r="M11" s="24">
        <f t="shared" ref="M11:P11" si="0">SUM(M8:M10)</f>
        <v>0</v>
      </c>
      <c r="N11" s="24">
        <f t="shared" si="0"/>
        <v>0</v>
      </c>
      <c r="O11" s="24">
        <f t="shared" si="0"/>
        <v>0</v>
      </c>
      <c r="P11" s="24">
        <f t="shared" si="0"/>
        <v>0</v>
      </c>
      <c r="Q11" s="24"/>
      <c r="R11" s="25"/>
      <c r="S11" s="25"/>
    </row>
    <row r="12" spans="1:19" ht="23.25" customHeight="1" x14ac:dyDescent="0.15">
      <c r="A12" s="14"/>
      <c r="B12" s="14"/>
      <c r="C12" s="14"/>
      <c r="D12" s="14"/>
      <c r="E12" s="14"/>
      <c r="F12" s="14"/>
      <c r="G12" s="14"/>
      <c r="H12" s="14" t="s">
        <v>17</v>
      </c>
      <c r="I12" s="14"/>
      <c r="J12" s="14"/>
      <c r="K12" s="14"/>
      <c r="L12" s="15"/>
      <c r="M12" s="15"/>
      <c r="N12" s="15"/>
      <c r="O12" s="15"/>
      <c r="P12" s="15"/>
      <c r="Q12" s="16"/>
    </row>
    <row r="13" spans="1:19" ht="23.25" customHeight="1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8"/>
      <c r="M13" s="18"/>
      <c r="N13" s="18"/>
      <c r="O13" s="18"/>
      <c r="P13" s="18"/>
      <c r="Q13" s="19"/>
    </row>
    <row r="14" spans="1:19" ht="23.25" customHeight="1" x14ac:dyDescent="0.1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1"/>
      <c r="N14" s="21"/>
      <c r="O14" s="21"/>
      <c r="P14" s="21"/>
      <c r="Q14" s="22"/>
    </row>
    <row r="15" spans="1:19" ht="21.75" customHeight="1" x14ac:dyDescent="0.15">
      <c r="A15" s="35" t="s">
        <v>2</v>
      </c>
      <c r="B15" s="36"/>
      <c r="C15" s="36"/>
      <c r="D15" s="36"/>
      <c r="E15" s="36"/>
      <c r="F15" s="36"/>
      <c r="G15" s="36"/>
      <c r="H15" s="36"/>
      <c r="I15" s="36"/>
      <c r="J15" s="36"/>
      <c r="K15" s="23"/>
      <c r="L15" s="24">
        <f>SUM(L12:L14)</f>
        <v>0</v>
      </c>
      <c r="M15" s="24">
        <f t="shared" ref="M15" si="1">SUM(M12:M14)</f>
        <v>0</v>
      </c>
      <c r="N15" s="24">
        <f t="shared" ref="N15" si="2">SUM(N12:N14)</f>
        <v>0</v>
      </c>
      <c r="O15" s="24">
        <f t="shared" ref="O15" si="3">SUM(O12:O14)</f>
        <v>0</v>
      </c>
      <c r="P15" s="24">
        <f t="shared" ref="P15" si="4">SUM(P12:P14)</f>
        <v>0</v>
      </c>
      <c r="Q15" s="24"/>
      <c r="R15" s="25"/>
      <c r="S15" s="25"/>
    </row>
    <row r="16" spans="1:19" ht="15.75" customHeight="1" x14ac:dyDescent="0.15">
      <c r="A16" s="14"/>
      <c r="B16" s="14"/>
      <c r="C16" s="14"/>
      <c r="D16" s="14"/>
      <c r="E16" s="14"/>
      <c r="F16" s="14"/>
      <c r="G16" s="14"/>
      <c r="H16" s="14" t="s">
        <v>16</v>
      </c>
      <c r="I16" s="14"/>
      <c r="J16" s="14"/>
      <c r="K16" s="14"/>
      <c r="L16" s="15"/>
      <c r="M16" s="15"/>
      <c r="N16" s="15"/>
      <c r="O16" s="15"/>
      <c r="P16" s="15"/>
      <c r="Q16" s="16"/>
    </row>
    <row r="17" spans="1:19" ht="15.75" customHeight="1" x14ac:dyDescent="0.1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8"/>
      <c r="N17" s="18"/>
      <c r="O17" s="18"/>
      <c r="P17" s="18"/>
      <c r="Q17" s="19"/>
    </row>
    <row r="18" spans="1:19" ht="15.75" customHeight="1" x14ac:dyDescent="0.1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21"/>
      <c r="N18" s="21"/>
      <c r="O18" s="21"/>
      <c r="P18" s="21"/>
      <c r="Q18" s="22"/>
    </row>
    <row r="19" spans="1:19" ht="21.75" customHeight="1" x14ac:dyDescent="0.15">
      <c r="A19" s="35" t="s">
        <v>3</v>
      </c>
      <c r="B19" s="36"/>
      <c r="C19" s="36"/>
      <c r="D19" s="36"/>
      <c r="E19" s="36"/>
      <c r="F19" s="36"/>
      <c r="G19" s="36"/>
      <c r="H19" s="36"/>
      <c r="I19" s="36"/>
      <c r="J19" s="36"/>
      <c r="K19" s="23"/>
      <c r="L19" s="24">
        <f>SUM(L16:L18)</f>
        <v>0</v>
      </c>
      <c r="M19" s="24">
        <f t="shared" ref="M19" si="5">SUM(M16:M18)</f>
        <v>0</v>
      </c>
      <c r="N19" s="24">
        <f t="shared" ref="N19" si="6">SUM(N16:N18)</f>
        <v>0</v>
      </c>
      <c r="O19" s="24">
        <f t="shared" ref="O19" si="7">SUM(O16:O18)</f>
        <v>0</v>
      </c>
      <c r="P19" s="24">
        <f t="shared" ref="P19" si="8">SUM(P16:P18)</f>
        <v>0</v>
      </c>
      <c r="Q19" s="24"/>
      <c r="R19" s="25"/>
      <c r="S19" s="25"/>
    </row>
    <row r="20" spans="1:19" ht="21.75" customHeight="1" x14ac:dyDescent="0.15">
      <c r="A20" s="37" t="s">
        <v>4</v>
      </c>
      <c r="B20" s="38"/>
      <c r="C20" s="38"/>
      <c r="D20" s="38"/>
      <c r="E20" s="38"/>
      <c r="F20" s="38"/>
      <c r="G20" s="38"/>
      <c r="H20" s="38"/>
      <c r="I20" s="38"/>
      <c r="J20" s="38"/>
      <c r="K20" s="26"/>
      <c r="L20" s="27">
        <f>SUM(L19)+L15+L11</f>
        <v>0</v>
      </c>
      <c r="M20" s="27">
        <f t="shared" ref="M20:P20" si="9">SUM(M19)+M15+M11</f>
        <v>0</v>
      </c>
      <c r="N20" s="27">
        <f t="shared" si="9"/>
        <v>0</v>
      </c>
      <c r="O20" s="27">
        <f t="shared" si="9"/>
        <v>0</v>
      </c>
      <c r="P20" s="27">
        <f t="shared" si="9"/>
        <v>0</v>
      </c>
      <c r="Q20" s="27"/>
      <c r="R20" s="25"/>
      <c r="S20" s="25"/>
    </row>
    <row r="22" spans="1:19" x14ac:dyDescent="0.15">
      <c r="L22" s="28"/>
      <c r="M22" s="28"/>
      <c r="N22" s="28"/>
      <c r="O22" s="28"/>
      <c r="P22" s="28"/>
    </row>
    <row r="23" spans="1:19" s="6" customFormat="1" x14ac:dyDescent="0.15">
      <c r="R23" s="4"/>
      <c r="S23" s="4"/>
    </row>
    <row r="24" spans="1:19" s="6" customFormat="1" x14ac:dyDescent="0.15">
      <c r="H24" s="5"/>
      <c r="I24" s="5"/>
      <c r="J24" s="5"/>
      <c r="L24" s="28"/>
      <c r="M24" s="28"/>
      <c r="N24" s="28"/>
      <c r="O24" s="28"/>
      <c r="P24" s="28"/>
      <c r="R24" s="4"/>
      <c r="S24" s="4"/>
    </row>
  </sheetData>
  <mergeCells count="4">
    <mergeCell ref="A11:J11"/>
    <mergeCell ref="A15:J15"/>
    <mergeCell ref="A19:J19"/>
    <mergeCell ref="A20:J20"/>
  </mergeCells>
  <printOptions horizontalCentered="1"/>
  <pageMargins left="0" right="0" top="0.39370078740157483" bottom="0.19685039370078741" header="0" footer="0"/>
  <pageSetup paperSize="9" scale="50" orientation="landscape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5710-624E-482B-B54C-A8C15181672C}">
  <dimension ref="A1:M66"/>
  <sheetViews>
    <sheetView showGridLines="0" workbookViewId="0">
      <selection activeCell="B12" sqref="B12"/>
    </sheetView>
  </sheetViews>
  <sheetFormatPr defaultRowHeight="15" x14ac:dyDescent="0.25"/>
  <cols>
    <col min="2" max="2" width="77.5703125" bestFit="1" customWidth="1"/>
  </cols>
  <sheetData>
    <row r="1" spans="1:2" x14ac:dyDescent="0.25">
      <c r="A1" t="s">
        <v>139</v>
      </c>
    </row>
    <row r="2" spans="1:2" ht="15.75" x14ac:dyDescent="0.25">
      <c r="A2" s="29" t="s">
        <v>27</v>
      </c>
      <c r="B2" s="29" t="s">
        <v>28</v>
      </c>
    </row>
    <row r="3" spans="1:2" x14ac:dyDescent="0.25">
      <c r="A3" s="30" t="s">
        <v>29</v>
      </c>
      <c r="B3" s="30" t="s">
        <v>30</v>
      </c>
    </row>
    <row r="4" spans="1:2" x14ac:dyDescent="0.25">
      <c r="A4" s="30" t="s">
        <v>31</v>
      </c>
      <c r="B4" s="30" t="s">
        <v>32</v>
      </c>
    </row>
    <row r="5" spans="1:2" x14ac:dyDescent="0.25">
      <c r="A5" s="31" t="s">
        <v>33</v>
      </c>
      <c r="B5" s="31" t="s">
        <v>34</v>
      </c>
    </row>
    <row r="6" spans="1:2" x14ac:dyDescent="0.25">
      <c r="A6" s="31" t="s">
        <v>35</v>
      </c>
      <c r="B6" s="31" t="s">
        <v>36</v>
      </c>
    </row>
    <row r="7" spans="1:2" x14ac:dyDescent="0.25">
      <c r="A7" s="31" t="s">
        <v>37</v>
      </c>
      <c r="B7" s="31" t="s">
        <v>38</v>
      </c>
    </row>
    <row r="8" spans="1:2" x14ac:dyDescent="0.25">
      <c r="A8" s="30" t="s">
        <v>39</v>
      </c>
      <c r="B8" s="30" t="s">
        <v>40</v>
      </c>
    </row>
    <row r="9" spans="1:2" x14ac:dyDescent="0.25">
      <c r="A9" s="31" t="s">
        <v>41</v>
      </c>
      <c r="B9" s="31" t="s">
        <v>42</v>
      </c>
    </row>
    <row r="10" spans="1:2" x14ac:dyDescent="0.25">
      <c r="A10" s="31" t="s">
        <v>43</v>
      </c>
      <c r="B10" s="31" t="s">
        <v>44</v>
      </c>
    </row>
    <row r="11" spans="1:2" x14ac:dyDescent="0.25">
      <c r="A11" s="31" t="s">
        <v>45</v>
      </c>
      <c r="B11" s="31" t="s">
        <v>46</v>
      </c>
    </row>
    <row r="12" spans="1:2" x14ac:dyDescent="0.25">
      <c r="A12" s="31" t="s">
        <v>47</v>
      </c>
      <c r="B12" s="31" t="s">
        <v>48</v>
      </c>
    </row>
    <row r="13" spans="1:2" x14ac:dyDescent="0.25">
      <c r="A13" s="31" t="s">
        <v>49</v>
      </c>
      <c r="B13" s="31" t="s">
        <v>50</v>
      </c>
    </row>
    <row r="14" spans="1:2" x14ac:dyDescent="0.25">
      <c r="A14" s="31" t="s">
        <v>51</v>
      </c>
      <c r="B14" s="31" t="s">
        <v>52</v>
      </c>
    </row>
    <row r="15" spans="1:2" x14ac:dyDescent="0.25">
      <c r="A15" s="31" t="s">
        <v>53</v>
      </c>
      <c r="B15" s="31" t="s">
        <v>54</v>
      </c>
    </row>
    <row r="16" spans="1:2" x14ac:dyDescent="0.25">
      <c r="A16" s="31" t="s">
        <v>55</v>
      </c>
      <c r="B16" s="31" t="s">
        <v>56</v>
      </c>
    </row>
    <row r="17" spans="1:2" x14ac:dyDescent="0.25">
      <c r="A17" s="31" t="s">
        <v>57</v>
      </c>
      <c r="B17" s="31" t="s">
        <v>50</v>
      </c>
    </row>
    <row r="18" spans="1:2" x14ac:dyDescent="0.25">
      <c r="A18" s="31" t="s">
        <v>58</v>
      </c>
      <c r="B18" s="31" t="s">
        <v>59</v>
      </c>
    </row>
    <row r="19" spans="1:2" x14ac:dyDescent="0.25">
      <c r="A19" s="31" t="s">
        <v>60</v>
      </c>
      <c r="B19" s="31" t="s">
        <v>54</v>
      </c>
    </row>
    <row r="20" spans="1:2" x14ac:dyDescent="0.25">
      <c r="A20" s="31" t="s">
        <v>61</v>
      </c>
      <c r="B20" s="31" t="s">
        <v>56</v>
      </c>
    </row>
    <row r="21" spans="1:2" x14ac:dyDescent="0.25">
      <c r="A21" s="31" t="s">
        <v>62</v>
      </c>
      <c r="B21" s="31" t="s">
        <v>50</v>
      </c>
    </row>
    <row r="22" spans="1:2" x14ac:dyDescent="0.25">
      <c r="A22" s="31" t="s">
        <v>63</v>
      </c>
      <c r="B22" s="31" t="s">
        <v>64</v>
      </c>
    </row>
    <row r="23" spans="1:2" x14ac:dyDescent="0.25">
      <c r="A23" s="31" t="s">
        <v>65</v>
      </c>
      <c r="B23" s="31" t="s">
        <v>54</v>
      </c>
    </row>
    <row r="24" spans="1:2" x14ac:dyDescent="0.25">
      <c r="A24" s="31" t="s">
        <v>66</v>
      </c>
      <c r="B24" s="31" t="s">
        <v>56</v>
      </c>
    </row>
    <row r="25" spans="1:2" x14ac:dyDescent="0.25">
      <c r="A25" s="31" t="s">
        <v>67</v>
      </c>
      <c r="B25" s="31" t="s">
        <v>50</v>
      </c>
    </row>
    <row r="26" spans="1:2" x14ac:dyDescent="0.25">
      <c r="A26" s="31" t="s">
        <v>68</v>
      </c>
      <c r="B26" s="31" t="s">
        <v>69</v>
      </c>
    </row>
    <row r="27" spans="1:2" x14ac:dyDescent="0.25">
      <c r="A27" s="31" t="s">
        <v>70</v>
      </c>
      <c r="B27" s="31" t="s">
        <v>54</v>
      </c>
    </row>
    <row r="28" spans="1:2" x14ac:dyDescent="0.25">
      <c r="A28" s="31" t="s">
        <v>71</v>
      </c>
      <c r="B28" s="31" t="s">
        <v>56</v>
      </c>
    </row>
    <row r="29" spans="1:2" x14ac:dyDescent="0.25">
      <c r="A29" s="31" t="s">
        <v>72</v>
      </c>
      <c r="B29" s="31" t="s">
        <v>50</v>
      </c>
    </row>
    <row r="30" spans="1:2" x14ac:dyDescent="0.25">
      <c r="A30" s="31" t="s">
        <v>73</v>
      </c>
      <c r="B30" s="31" t="s">
        <v>74</v>
      </c>
    </row>
    <row r="31" spans="1:2" x14ac:dyDescent="0.25">
      <c r="A31" s="31" t="s">
        <v>75</v>
      </c>
      <c r="B31" s="31" t="s">
        <v>46</v>
      </c>
    </row>
    <row r="32" spans="1:2" x14ac:dyDescent="0.25">
      <c r="A32" s="31" t="s">
        <v>76</v>
      </c>
      <c r="B32" s="31" t="s">
        <v>48</v>
      </c>
    </row>
    <row r="33" spans="1:13" x14ac:dyDescent="0.25">
      <c r="A33" s="31" t="s">
        <v>77</v>
      </c>
      <c r="B33" s="31" t="s">
        <v>50</v>
      </c>
    </row>
    <row r="34" spans="1:13" x14ac:dyDescent="0.25">
      <c r="A34" s="31" t="s">
        <v>78</v>
      </c>
      <c r="B34" s="31" t="s">
        <v>79</v>
      </c>
    </row>
    <row r="35" spans="1:13" x14ac:dyDescent="0.25">
      <c r="A35" s="31" t="s">
        <v>80</v>
      </c>
      <c r="B35" s="31" t="s">
        <v>46</v>
      </c>
    </row>
    <row r="36" spans="1:13" x14ac:dyDescent="0.25">
      <c r="A36" s="31" t="s">
        <v>81</v>
      </c>
      <c r="B36" s="31" t="s">
        <v>48</v>
      </c>
    </row>
    <row r="37" spans="1:13" x14ac:dyDescent="0.25">
      <c r="A37" s="31" t="s">
        <v>82</v>
      </c>
      <c r="B37" s="31" t="s">
        <v>50</v>
      </c>
    </row>
    <row r="38" spans="1:13" x14ac:dyDescent="0.25">
      <c r="A38" s="31" t="s">
        <v>83</v>
      </c>
      <c r="B38" s="31" t="s">
        <v>84</v>
      </c>
    </row>
    <row r="39" spans="1:13" x14ac:dyDescent="0.25">
      <c r="A39" s="31" t="s">
        <v>85</v>
      </c>
      <c r="B39" s="31" t="s">
        <v>54</v>
      </c>
    </row>
    <row r="40" spans="1:13" x14ac:dyDescent="0.25">
      <c r="A40" s="31" t="s">
        <v>86</v>
      </c>
      <c r="B40" s="31" t="s">
        <v>56</v>
      </c>
    </row>
    <row r="41" spans="1:13" x14ac:dyDescent="0.25">
      <c r="A41" s="31" t="s">
        <v>87</v>
      </c>
      <c r="B41" s="31" t="s">
        <v>50</v>
      </c>
    </row>
    <row r="42" spans="1:13" x14ac:dyDescent="0.25">
      <c r="A42" s="34" t="s">
        <v>88</v>
      </c>
      <c r="B42" s="34" t="s">
        <v>89</v>
      </c>
      <c r="C42" s="32"/>
      <c r="D42" s="33" t="s">
        <v>138</v>
      </c>
      <c r="E42" s="32"/>
      <c r="F42" s="32"/>
      <c r="G42" s="32"/>
      <c r="H42" s="32"/>
      <c r="I42" s="32"/>
      <c r="J42" s="32"/>
      <c r="K42" s="32"/>
      <c r="L42" s="32"/>
      <c r="M42" s="32"/>
    </row>
    <row r="43" spans="1:13" x14ac:dyDescent="0.25">
      <c r="A43" s="31" t="s">
        <v>90</v>
      </c>
      <c r="B43" s="31" t="s">
        <v>91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</row>
    <row r="44" spans="1:13" x14ac:dyDescent="0.25">
      <c r="A44" s="31" t="s">
        <v>92</v>
      </c>
      <c r="B44" s="31" t="s">
        <v>93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</row>
    <row r="45" spans="1:13" x14ac:dyDescent="0.25">
      <c r="A45" s="31" t="s">
        <v>94</v>
      </c>
      <c r="B45" s="31" t="s">
        <v>95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1:13" x14ac:dyDescent="0.25">
      <c r="A46" s="31" t="s">
        <v>96</v>
      </c>
      <c r="B46" s="31" t="s">
        <v>97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13" x14ac:dyDescent="0.25">
      <c r="A47" s="30" t="s">
        <v>98</v>
      </c>
      <c r="B47" s="30" t="s">
        <v>99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13" x14ac:dyDescent="0.25">
      <c r="A48" s="31" t="s">
        <v>100</v>
      </c>
      <c r="B48" s="31" t="s">
        <v>101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1:13" x14ac:dyDescent="0.25">
      <c r="A49" s="31" t="s">
        <v>102</v>
      </c>
      <c r="B49" s="31" t="s">
        <v>103</v>
      </c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1:13" x14ac:dyDescent="0.25">
      <c r="A50" s="31" t="s">
        <v>104</v>
      </c>
      <c r="B50" s="31" t="s">
        <v>105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</row>
    <row r="51" spans="1:13" x14ac:dyDescent="0.25">
      <c r="A51" s="31" t="s">
        <v>106</v>
      </c>
      <c r="B51" s="31" t="s">
        <v>107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</row>
    <row r="52" spans="1:13" x14ac:dyDescent="0.25">
      <c r="A52" s="31" t="s">
        <v>108</v>
      </c>
      <c r="B52" s="31" t="s">
        <v>109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</row>
    <row r="53" spans="1:13" x14ac:dyDescent="0.25">
      <c r="A53" s="31" t="s">
        <v>110</v>
      </c>
      <c r="B53" s="31" t="s">
        <v>111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</row>
    <row r="54" spans="1:13" x14ac:dyDescent="0.25">
      <c r="A54" s="31" t="s">
        <v>112</v>
      </c>
      <c r="B54" s="31" t="s">
        <v>113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</row>
    <row r="55" spans="1:13" x14ac:dyDescent="0.25">
      <c r="A55" s="30" t="s">
        <v>114</v>
      </c>
      <c r="B55" s="30" t="s">
        <v>115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</row>
    <row r="56" spans="1:13" x14ac:dyDescent="0.25">
      <c r="A56" s="31" t="s">
        <v>116</v>
      </c>
      <c r="B56" s="31" t="s">
        <v>48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1:13" x14ac:dyDescent="0.25">
      <c r="A57" s="31" t="s">
        <v>117</v>
      </c>
      <c r="B57" s="31" t="s">
        <v>50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</row>
    <row r="58" spans="1:13" x14ac:dyDescent="0.25">
      <c r="A58" s="30" t="s">
        <v>118</v>
      </c>
      <c r="B58" s="30" t="s">
        <v>119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</row>
    <row r="59" spans="1:13" x14ac:dyDescent="0.25">
      <c r="A59" s="31" t="s">
        <v>120</v>
      </c>
      <c r="B59" s="31" t="s">
        <v>121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</row>
    <row r="60" spans="1:13" x14ac:dyDescent="0.25">
      <c r="A60" s="31" t="s">
        <v>122</v>
      </c>
      <c r="B60" s="31" t="s">
        <v>123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</row>
    <row r="61" spans="1:13" x14ac:dyDescent="0.25">
      <c r="A61" s="31" t="s">
        <v>124</v>
      </c>
      <c r="B61" s="31" t="s">
        <v>125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13" x14ac:dyDescent="0.25">
      <c r="A62" s="31" t="s">
        <v>126</v>
      </c>
      <c r="B62" s="31" t="s">
        <v>127</v>
      </c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1:13" x14ac:dyDescent="0.25">
      <c r="A63" s="31" t="s">
        <v>128</v>
      </c>
      <c r="B63" s="31" t="s">
        <v>129</v>
      </c>
    </row>
    <row r="64" spans="1:13" x14ac:dyDescent="0.25">
      <c r="A64" s="31" t="s">
        <v>130</v>
      </c>
      <c r="B64" s="31" t="s">
        <v>131</v>
      </c>
    </row>
    <row r="65" spans="1:2" x14ac:dyDescent="0.25">
      <c r="A65" s="31" t="s">
        <v>132</v>
      </c>
      <c r="B65" s="31" t="s">
        <v>133</v>
      </c>
    </row>
    <row r="66" spans="1:2" x14ac:dyDescent="0.25">
      <c r="A66" s="31" t="s">
        <v>134</v>
      </c>
      <c r="B66" s="31" t="s">
        <v>135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ANEXO II</vt:lpstr>
      <vt:lpstr>SETORES INSTITUCIONAIS</vt:lpstr>
      <vt:lpstr>'ANEXO II'!Área_de_Impressão</vt:lpstr>
      <vt:lpstr>'ANEXO II'!Títulos_de_Impressão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Duarte Araujo Costa</dc:creator>
  <cp:lastModifiedBy>Dulce Feliciana Alves Faria Veloza</cp:lastModifiedBy>
  <cp:lastPrinted>2025-03-13T20:38:09Z</cp:lastPrinted>
  <dcterms:created xsi:type="dcterms:W3CDTF">2020-05-22T15:45:07Z</dcterms:created>
  <dcterms:modified xsi:type="dcterms:W3CDTF">2025-03-13T20:38:29Z</dcterms:modified>
</cp:coreProperties>
</file>