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REDUCACAO\DRE\Secretariado_DR\Novo Mandato 21 de abril\Ofícios Saída\Circulares\"/>
    </mc:Choice>
  </mc:AlternateContent>
  <xr:revisionPtr revIDLastSave="0" documentId="8_{3879A186-CBDB-4A3F-8D67-81745F2E22B5}" xr6:coauthVersionLast="37" xr6:coauthVersionMax="37" xr10:uidLastSave="{00000000-0000-0000-0000-000000000000}"/>
  <bookViews>
    <workbookView xWindow="0" yWindow="0" windowWidth="17460" windowHeight="7368" tabRatio="758" xr2:uid="{00000000-000D-0000-FFFF-FFFF00000000}"/>
  </bookViews>
  <sheets>
    <sheet name="1ºP" sheetId="24" r:id="rId1"/>
    <sheet name="2ºP" sheetId="28" r:id="rId2"/>
    <sheet name="3ºP" sheetId="29" r:id="rId3"/>
    <sheet name="Anual" sheetId="27" r:id="rId4"/>
    <sheet name="Folha1" sheetId="30" state="hidden" r:id="rId5"/>
  </sheets>
  <definedNames>
    <definedName name="_xlnm.Print_Area" localSheetId="0">'1ºP'!$A$1:$AA$70</definedName>
    <definedName name="Escolas">Folha1!$A$2:$A$37</definedName>
    <definedName name="ESCOLAS.RAM">Folha1!$A$1:$A$120</definedName>
  </definedName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X61" i="29" l="1"/>
  <c r="X60" i="29"/>
  <c r="W55" i="29"/>
  <c r="V55" i="29"/>
  <c r="U55" i="29"/>
  <c r="T55" i="29"/>
  <c r="S55" i="29"/>
  <c r="R55" i="29"/>
  <c r="Q55" i="29"/>
  <c r="P55" i="29"/>
  <c r="O55" i="29"/>
  <c r="N55" i="29"/>
  <c r="M55" i="29"/>
  <c r="L55" i="29"/>
  <c r="K55" i="29"/>
  <c r="J55" i="29"/>
  <c r="I55" i="29"/>
  <c r="H55" i="29"/>
  <c r="G55" i="29"/>
  <c r="F55" i="29"/>
  <c r="E55" i="29"/>
  <c r="D55" i="29"/>
  <c r="C55" i="29"/>
  <c r="X54" i="29"/>
  <c r="X53" i="29"/>
  <c r="X52" i="29"/>
  <c r="X51" i="29"/>
  <c r="X50" i="29"/>
  <c r="X49" i="29"/>
  <c r="W48" i="29"/>
  <c r="V48" i="29"/>
  <c r="U48" i="29"/>
  <c r="T48" i="29"/>
  <c r="S48" i="29"/>
  <c r="R48" i="29"/>
  <c r="Q48" i="29"/>
  <c r="P48" i="29"/>
  <c r="O48" i="29"/>
  <c r="N48" i="29"/>
  <c r="M48" i="29"/>
  <c r="L48" i="29"/>
  <c r="K48" i="29"/>
  <c r="J48" i="29"/>
  <c r="I48" i="29"/>
  <c r="H48" i="29"/>
  <c r="G48" i="29"/>
  <c r="F48" i="29"/>
  <c r="E48" i="29"/>
  <c r="D48" i="29"/>
  <c r="C48" i="29"/>
  <c r="X47" i="29"/>
  <c r="X46" i="29"/>
  <c r="X45" i="29"/>
  <c r="X44" i="29"/>
  <c r="X43" i="29"/>
  <c r="X42" i="29"/>
  <c r="W33" i="29"/>
  <c r="V33" i="29"/>
  <c r="U33" i="29"/>
  <c r="T33" i="29"/>
  <c r="S33" i="29"/>
  <c r="R33" i="29"/>
  <c r="Q33" i="29"/>
  <c r="P33" i="29"/>
  <c r="O33" i="29"/>
  <c r="N33" i="29"/>
  <c r="M33" i="29"/>
  <c r="L33" i="29"/>
  <c r="K33" i="29"/>
  <c r="J33" i="29"/>
  <c r="I33" i="29"/>
  <c r="H33" i="29"/>
  <c r="G33" i="29"/>
  <c r="F33" i="29"/>
  <c r="E33" i="29"/>
  <c r="D33" i="29"/>
  <c r="C33" i="29"/>
  <c r="X32" i="29"/>
  <c r="X31" i="29"/>
  <c r="X30" i="29"/>
  <c r="X29" i="29"/>
  <c r="X28" i="29"/>
  <c r="X27" i="29"/>
  <c r="X26" i="29"/>
  <c r="X25" i="29"/>
  <c r="X24" i="29"/>
  <c r="X23" i="29"/>
  <c r="X22" i="29"/>
  <c r="X21" i="29"/>
  <c r="X20" i="29"/>
  <c r="X13" i="29"/>
  <c r="X12" i="29"/>
  <c r="S5" i="29"/>
  <c r="X11" i="29"/>
  <c r="K5" i="29"/>
  <c r="X61" i="28"/>
  <c r="X60" i="28"/>
  <c r="W55" i="28"/>
  <c r="V55" i="28"/>
  <c r="U55" i="28"/>
  <c r="T55" i="28"/>
  <c r="S55" i="28"/>
  <c r="R55" i="28"/>
  <c r="Q55" i="28"/>
  <c r="P55" i="28"/>
  <c r="O55" i="28"/>
  <c r="N55" i="28"/>
  <c r="M55" i="28"/>
  <c r="L55" i="28"/>
  <c r="K55" i="28"/>
  <c r="J55" i="28"/>
  <c r="I55" i="28"/>
  <c r="H55" i="28"/>
  <c r="G55" i="28"/>
  <c r="F55" i="28"/>
  <c r="E55" i="28"/>
  <c r="D55" i="28"/>
  <c r="C55" i="28"/>
  <c r="X55" i="28"/>
  <c r="X54" i="28"/>
  <c r="X53" i="28"/>
  <c r="X52" i="28"/>
  <c r="X51" i="28"/>
  <c r="X50" i="28"/>
  <c r="X49" i="28"/>
  <c r="W48" i="28"/>
  <c r="V48" i="28"/>
  <c r="U48" i="28"/>
  <c r="T48" i="28"/>
  <c r="S48" i="28"/>
  <c r="R48" i="28"/>
  <c r="Q48" i="28"/>
  <c r="P48" i="28"/>
  <c r="O48" i="28"/>
  <c r="N48" i="28"/>
  <c r="M48" i="28"/>
  <c r="L48" i="28"/>
  <c r="K48" i="28"/>
  <c r="J48" i="28"/>
  <c r="I48" i="28"/>
  <c r="H48" i="28"/>
  <c r="G48" i="28"/>
  <c r="F48" i="28"/>
  <c r="E48" i="28"/>
  <c r="D48" i="28"/>
  <c r="C48" i="28"/>
  <c r="X47" i="28"/>
  <c r="X46" i="28"/>
  <c r="X45" i="28"/>
  <c r="X44" i="28"/>
  <c r="X43" i="28"/>
  <c r="X42" i="28"/>
  <c r="W33" i="28"/>
  <c r="V33" i="28"/>
  <c r="U33" i="28"/>
  <c r="T33" i="28"/>
  <c r="S33" i="28"/>
  <c r="R33" i="28"/>
  <c r="Q33" i="28"/>
  <c r="P33" i="28"/>
  <c r="O33" i="28"/>
  <c r="N33" i="28"/>
  <c r="M33" i="28"/>
  <c r="L33" i="28"/>
  <c r="K33" i="28"/>
  <c r="J33" i="28"/>
  <c r="I33" i="28"/>
  <c r="H33" i="28"/>
  <c r="G33" i="28"/>
  <c r="F33" i="28"/>
  <c r="E33" i="28"/>
  <c r="D33" i="28"/>
  <c r="C33" i="28"/>
  <c r="X32" i="28"/>
  <c r="X31" i="28"/>
  <c r="X30" i="28"/>
  <c r="X29" i="28"/>
  <c r="X28" i="28"/>
  <c r="X27" i="28"/>
  <c r="X26" i="28"/>
  <c r="X25" i="28"/>
  <c r="X24" i="28"/>
  <c r="X23" i="28"/>
  <c r="X22" i="28"/>
  <c r="X21" i="28"/>
  <c r="X20" i="28"/>
  <c r="X13" i="28"/>
  <c r="X12" i="28"/>
  <c r="S5" i="28"/>
  <c r="X11" i="28"/>
  <c r="K5" i="28"/>
  <c r="X55" i="29"/>
  <c r="X48" i="29"/>
  <c r="X33" i="29"/>
  <c r="X48" i="28"/>
  <c r="X33" i="28"/>
  <c r="AA13" i="29"/>
  <c r="AA13" i="28"/>
  <c r="Z13" i="28"/>
  <c r="Z13" i="29"/>
  <c r="Y13" i="29"/>
  <c r="Y13" i="28"/>
  <c r="D55" i="24"/>
  <c r="E55" i="24"/>
  <c r="F55" i="24"/>
  <c r="G55" i="24"/>
  <c r="H55" i="24"/>
  <c r="I55" i="24"/>
  <c r="J55" i="24"/>
  <c r="K55" i="24"/>
  <c r="L55" i="24"/>
  <c r="M55" i="24"/>
  <c r="N55" i="24"/>
  <c r="O55" i="24"/>
  <c r="P55" i="24"/>
  <c r="Q55" i="24"/>
  <c r="R55" i="24"/>
  <c r="S55" i="24"/>
  <c r="T55" i="24"/>
  <c r="U55" i="24"/>
  <c r="V55" i="24"/>
  <c r="W55" i="24"/>
  <c r="C55" i="24"/>
  <c r="D61" i="27"/>
  <c r="E61" i="27"/>
  <c r="F61" i="27"/>
  <c r="G61" i="27"/>
  <c r="H61" i="27"/>
  <c r="I61" i="27"/>
  <c r="J61" i="27"/>
  <c r="K61" i="27"/>
  <c r="L61" i="27"/>
  <c r="M61" i="27"/>
  <c r="N61" i="27"/>
  <c r="O61" i="27"/>
  <c r="P61" i="27"/>
  <c r="Q61" i="27"/>
  <c r="R61" i="27"/>
  <c r="S61" i="27"/>
  <c r="T61" i="27"/>
  <c r="U61" i="27"/>
  <c r="V61" i="27"/>
  <c r="W61" i="27"/>
  <c r="C61" i="27"/>
  <c r="D60" i="27"/>
  <c r="E60" i="27"/>
  <c r="F60" i="27"/>
  <c r="G60" i="27"/>
  <c r="H60" i="27"/>
  <c r="I60" i="27"/>
  <c r="J60" i="27"/>
  <c r="K60" i="27"/>
  <c r="L60" i="27"/>
  <c r="M60" i="27"/>
  <c r="N60" i="27"/>
  <c r="O60" i="27"/>
  <c r="P60" i="27"/>
  <c r="Q60" i="27"/>
  <c r="R60" i="27"/>
  <c r="S60" i="27"/>
  <c r="T60" i="27"/>
  <c r="U60" i="27"/>
  <c r="V60" i="27"/>
  <c r="W60" i="27"/>
  <c r="C60" i="27"/>
  <c r="D54" i="27"/>
  <c r="E54" i="27"/>
  <c r="F54" i="27"/>
  <c r="G54" i="27"/>
  <c r="H54" i="27"/>
  <c r="I54" i="27"/>
  <c r="J54" i="27"/>
  <c r="K54" i="27"/>
  <c r="L54" i="27"/>
  <c r="M54" i="27"/>
  <c r="N54" i="27"/>
  <c r="O54" i="27"/>
  <c r="P54" i="27"/>
  <c r="Q54" i="27"/>
  <c r="R54" i="27"/>
  <c r="S54" i="27"/>
  <c r="T54" i="27"/>
  <c r="U54" i="27"/>
  <c r="V54" i="27"/>
  <c r="W54" i="27"/>
  <c r="D53" i="27"/>
  <c r="E53" i="27"/>
  <c r="F53" i="27"/>
  <c r="G53" i="27"/>
  <c r="H53" i="27"/>
  <c r="I53" i="27"/>
  <c r="J53" i="27"/>
  <c r="K53" i="27"/>
  <c r="L53" i="27"/>
  <c r="M53" i="27"/>
  <c r="N53" i="27"/>
  <c r="O53" i="27"/>
  <c r="P53" i="27"/>
  <c r="Q53" i="27"/>
  <c r="R53" i="27"/>
  <c r="S53" i="27"/>
  <c r="T53" i="27"/>
  <c r="U53" i="27"/>
  <c r="V53" i="27"/>
  <c r="W53" i="27"/>
  <c r="D52" i="27"/>
  <c r="E52" i="27"/>
  <c r="F52" i="27"/>
  <c r="G52" i="27"/>
  <c r="H52" i="27"/>
  <c r="I52" i="27"/>
  <c r="J52" i="27"/>
  <c r="K52" i="27"/>
  <c r="L52" i="27"/>
  <c r="M52" i="27"/>
  <c r="N52" i="27"/>
  <c r="O52" i="27"/>
  <c r="P52" i="27"/>
  <c r="Q52" i="27"/>
  <c r="R52" i="27"/>
  <c r="S52" i="27"/>
  <c r="T52" i="27"/>
  <c r="U52" i="27"/>
  <c r="V52" i="27"/>
  <c r="W52" i="27"/>
  <c r="D51" i="27"/>
  <c r="E51" i="27"/>
  <c r="F51" i="27"/>
  <c r="G51" i="27"/>
  <c r="H51" i="27"/>
  <c r="I51" i="27"/>
  <c r="J51" i="27"/>
  <c r="K51" i="27"/>
  <c r="L51" i="27"/>
  <c r="M51" i="27"/>
  <c r="N51" i="27"/>
  <c r="O51" i="27"/>
  <c r="P51" i="27"/>
  <c r="Q51" i="27"/>
  <c r="R51" i="27"/>
  <c r="S51" i="27"/>
  <c r="T51" i="27"/>
  <c r="U51" i="27"/>
  <c r="V51" i="27"/>
  <c r="W51" i="27"/>
  <c r="D50" i="27"/>
  <c r="E50" i="27"/>
  <c r="F50" i="27"/>
  <c r="G50" i="27"/>
  <c r="H50" i="27"/>
  <c r="I50" i="27"/>
  <c r="J50" i="27"/>
  <c r="K50" i="27"/>
  <c r="L50" i="27"/>
  <c r="M50" i="27"/>
  <c r="N50" i="27"/>
  <c r="O50" i="27"/>
  <c r="P50" i="27"/>
  <c r="Q50" i="27"/>
  <c r="R50" i="27"/>
  <c r="S50" i="27"/>
  <c r="T50" i="27"/>
  <c r="U50" i="27"/>
  <c r="V50" i="27"/>
  <c r="W50" i="27"/>
  <c r="D49" i="27"/>
  <c r="D55" i="27"/>
  <c r="E49" i="27"/>
  <c r="E55" i="27"/>
  <c r="F49" i="27"/>
  <c r="F55" i="27"/>
  <c r="G49" i="27"/>
  <c r="G55" i="27"/>
  <c r="H49" i="27"/>
  <c r="H55" i="27"/>
  <c r="I49" i="27"/>
  <c r="I55" i="27"/>
  <c r="J49" i="27"/>
  <c r="J55" i="27"/>
  <c r="K49" i="27"/>
  <c r="K55" i="27"/>
  <c r="L49" i="27"/>
  <c r="L55" i="27"/>
  <c r="M49" i="27"/>
  <c r="M55" i="27"/>
  <c r="N49" i="27"/>
  <c r="N55" i="27"/>
  <c r="O49" i="27"/>
  <c r="O55" i="27"/>
  <c r="P49" i="27"/>
  <c r="P55" i="27"/>
  <c r="Q49" i="27"/>
  <c r="Q55" i="27"/>
  <c r="R49" i="27"/>
  <c r="R55" i="27"/>
  <c r="S49" i="27"/>
  <c r="S55" i="27"/>
  <c r="T49" i="27"/>
  <c r="T55" i="27"/>
  <c r="U49" i="27"/>
  <c r="U55" i="27"/>
  <c r="V49" i="27"/>
  <c r="V55" i="27"/>
  <c r="W49" i="27"/>
  <c r="W55" i="27"/>
  <c r="C51" i="27"/>
  <c r="C52" i="27"/>
  <c r="C53" i="27"/>
  <c r="C54" i="27"/>
  <c r="C50" i="27"/>
  <c r="C49" i="27"/>
  <c r="J47" i="27"/>
  <c r="K47" i="27"/>
  <c r="L47" i="27"/>
  <c r="M47" i="27"/>
  <c r="N47" i="27"/>
  <c r="O47" i="27"/>
  <c r="P47" i="27"/>
  <c r="Q47" i="27"/>
  <c r="R47" i="27"/>
  <c r="S47" i="27"/>
  <c r="T47" i="27"/>
  <c r="U47" i="27"/>
  <c r="V47" i="27"/>
  <c r="W47" i="27"/>
  <c r="J46" i="27"/>
  <c r="K46" i="27"/>
  <c r="L46" i="27"/>
  <c r="M46" i="27"/>
  <c r="N46" i="27"/>
  <c r="O46" i="27"/>
  <c r="P46" i="27"/>
  <c r="Q46" i="27"/>
  <c r="R46" i="27"/>
  <c r="S46" i="27"/>
  <c r="T46" i="27"/>
  <c r="U46" i="27"/>
  <c r="V46" i="27"/>
  <c r="W46" i="27"/>
  <c r="J45" i="27"/>
  <c r="K45" i="27"/>
  <c r="L45" i="27"/>
  <c r="M45" i="27"/>
  <c r="N45" i="27"/>
  <c r="O45" i="27"/>
  <c r="P45" i="27"/>
  <c r="Q45" i="27"/>
  <c r="R45" i="27"/>
  <c r="S45" i="27"/>
  <c r="T45" i="27"/>
  <c r="U45" i="27"/>
  <c r="V45" i="27"/>
  <c r="W45" i="27"/>
  <c r="J44" i="27"/>
  <c r="K44" i="27"/>
  <c r="L44" i="27"/>
  <c r="M44" i="27"/>
  <c r="N44" i="27"/>
  <c r="O44" i="27"/>
  <c r="P44" i="27"/>
  <c r="Q44" i="27"/>
  <c r="R44" i="27"/>
  <c r="S44" i="27"/>
  <c r="T44" i="27"/>
  <c r="U44" i="27"/>
  <c r="V44" i="27"/>
  <c r="W44" i="27"/>
  <c r="I43" i="27"/>
  <c r="J43" i="27"/>
  <c r="K43" i="27"/>
  <c r="L43" i="27"/>
  <c r="M43" i="27"/>
  <c r="N43" i="27"/>
  <c r="O43" i="27"/>
  <c r="P43" i="27"/>
  <c r="Q43" i="27"/>
  <c r="R43" i="27"/>
  <c r="S43" i="27"/>
  <c r="T43" i="27"/>
  <c r="U43" i="27"/>
  <c r="V43" i="27"/>
  <c r="W43" i="27"/>
  <c r="I44" i="27"/>
  <c r="I45" i="27"/>
  <c r="I46" i="27"/>
  <c r="I47" i="27"/>
  <c r="H43" i="27"/>
  <c r="H44" i="27"/>
  <c r="H45" i="27"/>
  <c r="H46" i="27"/>
  <c r="H47" i="27"/>
  <c r="G43" i="27"/>
  <c r="G44" i="27"/>
  <c r="G45" i="27"/>
  <c r="G46" i="27"/>
  <c r="G47" i="27"/>
  <c r="F43" i="27"/>
  <c r="F44" i="27"/>
  <c r="F45" i="27"/>
  <c r="F46" i="27"/>
  <c r="F47" i="27"/>
  <c r="E43" i="27"/>
  <c r="E44" i="27"/>
  <c r="E45" i="27"/>
  <c r="E46" i="27"/>
  <c r="E47" i="27"/>
  <c r="D43" i="27"/>
  <c r="D44" i="27"/>
  <c r="D45" i="27"/>
  <c r="D46" i="27"/>
  <c r="D47" i="27"/>
  <c r="C43" i="27"/>
  <c r="C44" i="27"/>
  <c r="C45" i="27"/>
  <c r="C46" i="27"/>
  <c r="C47" i="27"/>
  <c r="D42" i="27"/>
  <c r="E42" i="27"/>
  <c r="F42" i="27"/>
  <c r="G42" i="27"/>
  <c r="H42" i="27"/>
  <c r="I42" i="27"/>
  <c r="J42" i="27"/>
  <c r="K42" i="27"/>
  <c r="L42" i="27"/>
  <c r="M42" i="27"/>
  <c r="N42" i="27"/>
  <c r="O42" i="27"/>
  <c r="P42" i="27"/>
  <c r="Q42" i="27"/>
  <c r="R42" i="27"/>
  <c r="S42" i="27"/>
  <c r="T42" i="27"/>
  <c r="U42" i="27"/>
  <c r="V42" i="27"/>
  <c r="W42" i="27"/>
  <c r="C42" i="27"/>
  <c r="D32" i="27"/>
  <c r="E32" i="27"/>
  <c r="F32" i="27"/>
  <c r="G32" i="27"/>
  <c r="H32" i="27"/>
  <c r="I32" i="27"/>
  <c r="J32" i="27"/>
  <c r="K32" i="27"/>
  <c r="L32" i="27"/>
  <c r="M32" i="27"/>
  <c r="N32" i="27"/>
  <c r="O32" i="27"/>
  <c r="P32" i="27"/>
  <c r="Q32" i="27"/>
  <c r="R32" i="27"/>
  <c r="S32" i="27"/>
  <c r="T32" i="27"/>
  <c r="U32" i="27"/>
  <c r="V32" i="27"/>
  <c r="W32" i="27"/>
  <c r="D31" i="27"/>
  <c r="E31" i="27"/>
  <c r="F31" i="27"/>
  <c r="G31" i="27"/>
  <c r="H31" i="27"/>
  <c r="I31" i="27"/>
  <c r="J31" i="27"/>
  <c r="K31" i="27"/>
  <c r="L31" i="27"/>
  <c r="M31" i="27"/>
  <c r="N31" i="27"/>
  <c r="O31" i="27"/>
  <c r="P31" i="27"/>
  <c r="Q31" i="27"/>
  <c r="R31" i="27"/>
  <c r="S31" i="27"/>
  <c r="T31" i="27"/>
  <c r="U31" i="27"/>
  <c r="V31" i="27"/>
  <c r="W31" i="27"/>
  <c r="D30" i="27"/>
  <c r="E30" i="27"/>
  <c r="F30" i="27"/>
  <c r="G30" i="27"/>
  <c r="H30" i="27"/>
  <c r="I30" i="27"/>
  <c r="J30" i="27"/>
  <c r="K30" i="27"/>
  <c r="L30" i="27"/>
  <c r="M30" i="27"/>
  <c r="N30" i="27"/>
  <c r="O30" i="27"/>
  <c r="P30" i="27"/>
  <c r="Q30" i="27"/>
  <c r="R30" i="27"/>
  <c r="S30" i="27"/>
  <c r="T30" i="27"/>
  <c r="U30" i="27"/>
  <c r="V30" i="27"/>
  <c r="W30" i="27"/>
  <c r="D29" i="27"/>
  <c r="E29" i="27"/>
  <c r="F29" i="27"/>
  <c r="G29" i="27"/>
  <c r="H29" i="27"/>
  <c r="I29" i="27"/>
  <c r="J29" i="27"/>
  <c r="K29" i="27"/>
  <c r="L29" i="27"/>
  <c r="M29" i="27"/>
  <c r="N29" i="27"/>
  <c r="O29" i="27"/>
  <c r="P29" i="27"/>
  <c r="Q29" i="27"/>
  <c r="R29" i="27"/>
  <c r="S29" i="27"/>
  <c r="T29" i="27"/>
  <c r="U29" i="27"/>
  <c r="V29" i="27"/>
  <c r="W29" i="27"/>
  <c r="D28" i="27"/>
  <c r="E28" i="27"/>
  <c r="F28" i="27"/>
  <c r="G28" i="27"/>
  <c r="H28" i="27"/>
  <c r="I28" i="27"/>
  <c r="J28" i="27"/>
  <c r="K28" i="27"/>
  <c r="L28" i="27"/>
  <c r="M28" i="27"/>
  <c r="N28" i="27"/>
  <c r="O28" i="27"/>
  <c r="P28" i="27"/>
  <c r="Q28" i="27"/>
  <c r="R28" i="27"/>
  <c r="S28" i="27"/>
  <c r="T28" i="27"/>
  <c r="U28" i="27"/>
  <c r="V28" i="27"/>
  <c r="W28" i="27"/>
  <c r="D27" i="27"/>
  <c r="E27" i="27"/>
  <c r="F27" i="27"/>
  <c r="G27" i="27"/>
  <c r="H27" i="27"/>
  <c r="I27" i="27"/>
  <c r="J27" i="27"/>
  <c r="K27" i="27"/>
  <c r="L27" i="27"/>
  <c r="M27" i="27"/>
  <c r="N27" i="27"/>
  <c r="O27" i="27"/>
  <c r="P27" i="27"/>
  <c r="Q27" i="27"/>
  <c r="R27" i="27"/>
  <c r="S27" i="27"/>
  <c r="T27" i="27"/>
  <c r="U27" i="27"/>
  <c r="V27" i="27"/>
  <c r="W27" i="27"/>
  <c r="D26" i="27"/>
  <c r="E26" i="27"/>
  <c r="F26" i="27"/>
  <c r="G26" i="27"/>
  <c r="H26" i="27"/>
  <c r="I26" i="27"/>
  <c r="J26" i="27"/>
  <c r="K26" i="27"/>
  <c r="L26" i="27"/>
  <c r="M26" i="27"/>
  <c r="N26" i="27"/>
  <c r="O26" i="27"/>
  <c r="P26" i="27"/>
  <c r="Q26" i="27"/>
  <c r="R26" i="27"/>
  <c r="S26" i="27"/>
  <c r="T26" i="27"/>
  <c r="U26" i="27"/>
  <c r="V26" i="27"/>
  <c r="W26" i="27"/>
  <c r="D25" i="27"/>
  <c r="E25" i="27"/>
  <c r="F25" i="27"/>
  <c r="G25" i="27"/>
  <c r="H25" i="27"/>
  <c r="I25" i="27"/>
  <c r="J25" i="27"/>
  <c r="K25" i="27"/>
  <c r="L25" i="27"/>
  <c r="M25" i="27"/>
  <c r="N25" i="27"/>
  <c r="O25" i="27"/>
  <c r="P25" i="27"/>
  <c r="Q25" i="27"/>
  <c r="R25" i="27"/>
  <c r="S25" i="27"/>
  <c r="T25" i="27"/>
  <c r="U25" i="27"/>
  <c r="V25" i="27"/>
  <c r="W25" i="27"/>
  <c r="D24" i="27"/>
  <c r="E24" i="27"/>
  <c r="F24" i="27"/>
  <c r="G24" i="27"/>
  <c r="H24" i="27"/>
  <c r="I24" i="27"/>
  <c r="J24" i="27"/>
  <c r="K24" i="27"/>
  <c r="L24" i="27"/>
  <c r="M24" i="27"/>
  <c r="N24" i="27"/>
  <c r="O24" i="27"/>
  <c r="P24" i="27"/>
  <c r="Q24" i="27"/>
  <c r="R24" i="27"/>
  <c r="S24" i="27"/>
  <c r="T24" i="27"/>
  <c r="U24" i="27"/>
  <c r="V24" i="27"/>
  <c r="W24" i="27"/>
  <c r="D23" i="27"/>
  <c r="E23" i="27"/>
  <c r="F23" i="27"/>
  <c r="G23" i="27"/>
  <c r="H23" i="27"/>
  <c r="I23" i="27"/>
  <c r="O23" i="27"/>
  <c r="Q23" i="27"/>
  <c r="U23" i="27"/>
  <c r="J23" i="27"/>
  <c r="K23" i="27"/>
  <c r="L23" i="27"/>
  <c r="M23" i="27"/>
  <c r="N23" i="27"/>
  <c r="P23" i="27"/>
  <c r="R23" i="27"/>
  <c r="S23" i="27"/>
  <c r="T23" i="27"/>
  <c r="V23" i="27"/>
  <c r="W23" i="27"/>
  <c r="D22" i="27"/>
  <c r="E22" i="27"/>
  <c r="F22" i="27"/>
  <c r="G22" i="27"/>
  <c r="H22" i="27"/>
  <c r="I22" i="27"/>
  <c r="J22" i="27"/>
  <c r="K22" i="27"/>
  <c r="L22" i="27"/>
  <c r="M22" i="27"/>
  <c r="N22" i="27"/>
  <c r="O22" i="27"/>
  <c r="P22" i="27"/>
  <c r="Q22" i="27"/>
  <c r="R22" i="27"/>
  <c r="S22" i="27"/>
  <c r="T22" i="27"/>
  <c r="U22" i="27"/>
  <c r="V22" i="27"/>
  <c r="W22" i="27"/>
  <c r="D21" i="27"/>
  <c r="E21" i="27"/>
  <c r="F21" i="27"/>
  <c r="G21" i="27"/>
  <c r="H21" i="27"/>
  <c r="I21" i="27"/>
  <c r="J21" i="27"/>
  <c r="K21" i="27"/>
  <c r="L21" i="27"/>
  <c r="M21" i="27"/>
  <c r="N21" i="27"/>
  <c r="O21" i="27"/>
  <c r="P21" i="27"/>
  <c r="Q21" i="27"/>
  <c r="R21" i="27"/>
  <c r="S21" i="27"/>
  <c r="T21" i="27"/>
  <c r="U21" i="27"/>
  <c r="V21" i="27"/>
  <c r="W21" i="27"/>
  <c r="C21" i="27"/>
  <c r="C22" i="27"/>
  <c r="C23" i="27"/>
  <c r="C24" i="27"/>
  <c r="C25" i="27"/>
  <c r="C26" i="27"/>
  <c r="C27" i="27"/>
  <c r="C28" i="27"/>
  <c r="C29" i="27"/>
  <c r="C30" i="27"/>
  <c r="C31" i="27"/>
  <c r="C32" i="27"/>
  <c r="D20" i="27"/>
  <c r="D33" i="27"/>
  <c r="E20" i="27"/>
  <c r="E33" i="27"/>
  <c r="F20" i="27"/>
  <c r="F33" i="27"/>
  <c r="G20" i="27"/>
  <c r="G33" i="27"/>
  <c r="H20" i="27"/>
  <c r="H33" i="27"/>
  <c r="I20" i="27"/>
  <c r="J20" i="27"/>
  <c r="K20" i="27"/>
  <c r="L20" i="27"/>
  <c r="M20" i="27"/>
  <c r="N20" i="27"/>
  <c r="O20" i="27"/>
  <c r="P20" i="27"/>
  <c r="Q20" i="27"/>
  <c r="R20" i="27"/>
  <c r="S20" i="27"/>
  <c r="T20" i="27"/>
  <c r="U20" i="27"/>
  <c r="V20" i="27"/>
  <c r="W20" i="27"/>
  <c r="W33" i="27"/>
  <c r="C20" i="27"/>
  <c r="D13" i="27"/>
  <c r="E13" i="27"/>
  <c r="F13" i="27"/>
  <c r="G13" i="27"/>
  <c r="H13" i="27"/>
  <c r="I13" i="27"/>
  <c r="J13" i="27"/>
  <c r="K13" i="27"/>
  <c r="L13" i="27"/>
  <c r="M13" i="27"/>
  <c r="N13" i="27"/>
  <c r="O13" i="27"/>
  <c r="P13" i="27"/>
  <c r="Q13" i="27"/>
  <c r="R13" i="27"/>
  <c r="S13" i="27"/>
  <c r="T13" i="27"/>
  <c r="U13" i="27"/>
  <c r="V13" i="27"/>
  <c r="W13" i="27"/>
  <c r="C13" i="27"/>
  <c r="V33" i="27"/>
  <c r="X12" i="27"/>
  <c r="S5" i="27"/>
  <c r="X11" i="27"/>
  <c r="K5" i="27"/>
  <c r="X49" i="24"/>
  <c r="X50" i="24"/>
  <c r="X51" i="24"/>
  <c r="X52" i="24"/>
  <c r="X53" i="24"/>
  <c r="X11" i="24"/>
  <c r="K5" i="24"/>
  <c r="X12" i="24"/>
  <c r="S5" i="24"/>
  <c r="D48" i="24"/>
  <c r="E48" i="24"/>
  <c r="F48" i="24"/>
  <c r="G48" i="24"/>
  <c r="H48" i="24"/>
  <c r="I48" i="24"/>
  <c r="J48" i="24"/>
  <c r="K48" i="24"/>
  <c r="L48" i="24"/>
  <c r="M48" i="24"/>
  <c r="N48" i="24"/>
  <c r="O48" i="24"/>
  <c r="P48" i="24"/>
  <c r="Q48" i="24"/>
  <c r="R48" i="24"/>
  <c r="S48" i="24"/>
  <c r="T48" i="24"/>
  <c r="U48" i="24"/>
  <c r="V48" i="24"/>
  <c r="E33" i="24"/>
  <c r="F33" i="24"/>
  <c r="G33" i="24"/>
  <c r="H33" i="24"/>
  <c r="I33" i="24"/>
  <c r="X61" i="24"/>
  <c r="X60" i="24"/>
  <c r="X54" i="24"/>
  <c r="W48" i="24"/>
  <c r="C48" i="24"/>
  <c r="X47" i="24"/>
  <c r="X46" i="24"/>
  <c r="X45" i="24"/>
  <c r="X44" i="24"/>
  <c r="X43" i="24"/>
  <c r="X42" i="24"/>
  <c r="W33" i="24"/>
  <c r="V33" i="24"/>
  <c r="U33" i="24"/>
  <c r="T33" i="24"/>
  <c r="S33" i="24"/>
  <c r="R33" i="24"/>
  <c r="Q33" i="24"/>
  <c r="P33" i="24"/>
  <c r="O33" i="24"/>
  <c r="N33" i="24"/>
  <c r="M33" i="24"/>
  <c r="L33" i="24"/>
  <c r="K33" i="24"/>
  <c r="J33" i="24"/>
  <c r="D33" i="24"/>
  <c r="C33" i="24"/>
  <c r="X32" i="24"/>
  <c r="X31" i="24"/>
  <c r="X30" i="24"/>
  <c r="X29" i="24"/>
  <c r="X28" i="24"/>
  <c r="X27" i="24"/>
  <c r="X26" i="24"/>
  <c r="X25" i="24"/>
  <c r="X24" i="24"/>
  <c r="X23" i="24"/>
  <c r="X22" i="24"/>
  <c r="X21" i="24"/>
  <c r="X20" i="24"/>
  <c r="X13" i="24"/>
  <c r="C55" i="27"/>
  <c r="X55" i="24"/>
  <c r="X48" i="24"/>
  <c r="J33" i="27"/>
  <c r="Z13" i="27"/>
  <c r="X30" i="27"/>
  <c r="I48" i="27"/>
  <c r="E48" i="27"/>
  <c r="D48" i="27"/>
  <c r="X43" i="27"/>
  <c r="S48" i="27"/>
  <c r="J48" i="27"/>
  <c r="T48" i="27"/>
  <c r="X51" i="27"/>
  <c r="X60" i="27"/>
  <c r="X32" i="27"/>
  <c r="C48" i="27"/>
  <c r="P48" i="27"/>
  <c r="L48" i="27"/>
  <c r="H48" i="27"/>
  <c r="X44" i="27"/>
  <c r="X45" i="27"/>
  <c r="X46" i="27"/>
  <c r="F48" i="27"/>
  <c r="V48" i="27"/>
  <c r="R48" i="27"/>
  <c r="N48" i="27"/>
  <c r="U48" i="27"/>
  <c r="W48" i="27"/>
  <c r="K48" i="27"/>
  <c r="X54" i="27"/>
  <c r="X52" i="27"/>
  <c r="X61" i="27"/>
  <c r="X29" i="27"/>
  <c r="O48" i="27"/>
  <c r="G48" i="27"/>
  <c r="X47" i="27"/>
  <c r="Q48" i="27"/>
  <c r="X53" i="27"/>
  <c r="X50" i="27"/>
  <c r="S33" i="27"/>
  <c r="C33" i="27"/>
  <c r="X49" i="27"/>
  <c r="X55" i="27"/>
  <c r="Z13" i="24"/>
  <c r="X42" i="27"/>
  <c r="P33" i="27"/>
  <c r="L33" i="27"/>
  <c r="X27" i="27"/>
  <c r="X31" i="27"/>
  <c r="X28" i="27"/>
  <c r="X26" i="27"/>
  <c r="R33" i="27"/>
  <c r="T33" i="27"/>
  <c r="U33" i="27"/>
  <c r="O33" i="27"/>
  <c r="N33" i="27"/>
  <c r="Q33" i="27"/>
  <c r="X24" i="27"/>
  <c r="I33" i="27"/>
  <c r="X22" i="27"/>
  <c r="X25" i="27"/>
  <c r="K33" i="27"/>
  <c r="M33" i="27"/>
  <c r="X33" i="24"/>
  <c r="X13" i="27"/>
  <c r="Y13" i="27"/>
  <c r="X21" i="27"/>
  <c r="X23" i="27"/>
  <c r="M48" i="27"/>
  <c r="X20" i="27"/>
  <c r="AA13" i="24"/>
  <c r="Y13" i="24"/>
  <c r="X48" i="27"/>
  <c r="AA13" i="27"/>
  <c r="X33" i="27"/>
</calcChain>
</file>

<file path=xl/sharedStrings.xml><?xml version="1.0" encoding="utf-8"?>
<sst xmlns="http://schemas.openxmlformats.org/spreadsheetml/2006/main" count="714" uniqueCount="218">
  <si>
    <t>Nome da escola:</t>
  </si>
  <si>
    <t xml:space="preserve">Enviar: </t>
  </si>
  <si>
    <t>Totais:</t>
  </si>
  <si>
    <t>Danificação dos espaços e dos materiais</t>
  </si>
  <si>
    <t xml:space="preserve">Consumo de substâncias proibidas </t>
  </si>
  <si>
    <t>Captar ou difundir sons e imagens não autorizadas</t>
  </si>
  <si>
    <t>b) Ordem de saída da sala de aula</t>
  </si>
  <si>
    <t>c) Realização de tarefas ou atividades de integração na escola ou na comunidade</t>
  </si>
  <si>
    <t>d) Inibição de participar nas atividades da escola</t>
  </si>
  <si>
    <t>f) Mudança de turma</t>
  </si>
  <si>
    <t>b) A suspensão da escola até 3 dias úteis</t>
  </si>
  <si>
    <t>c) A suspensão da escola entre 4 e 12 dias úteis</t>
  </si>
  <si>
    <t>d) A transferência de escola</t>
  </si>
  <si>
    <t>Data:</t>
  </si>
  <si>
    <t>Conselho Executivo:</t>
  </si>
  <si>
    <t>1.º Ano</t>
  </si>
  <si>
    <t>FORA DA SALA 
DE AULA</t>
  </si>
  <si>
    <t>1.º 
Ano</t>
  </si>
  <si>
    <t>2.º 
Ano</t>
  </si>
  <si>
    <t>3.º 
Ano</t>
  </si>
  <si>
    <t>4.º 
Ano</t>
  </si>
  <si>
    <t>5.º 
Ano</t>
  </si>
  <si>
    <t>6.º 
Ano</t>
  </si>
  <si>
    <t>7.º 
Ano</t>
  </si>
  <si>
    <t>8.º 
Ano</t>
  </si>
  <si>
    <t>9.º 
Ano</t>
  </si>
  <si>
    <t>10.º 
Ano</t>
  </si>
  <si>
    <t>11.º 
Ano</t>
  </si>
  <si>
    <t>12.º 
Ano</t>
  </si>
  <si>
    <t>Ulização de equipamento tecnológico não autorizado / captar sons ou imagens</t>
  </si>
  <si>
    <t>e) A expulsão da escola</t>
  </si>
  <si>
    <t>Tipificação das Medidas                                             (Dec. Leg. Reg. n.º 21/2013/M)</t>
  </si>
  <si>
    <t>PCA 2.º CEB</t>
  </si>
  <si>
    <t>CEF 2.º CEB</t>
  </si>
  <si>
    <t>PCA 3.º CEB</t>
  </si>
  <si>
    <t>CEF 3.º CEB</t>
  </si>
  <si>
    <t>Totais</t>
  </si>
  <si>
    <t>carta.convivialidade@live.madeira-edu.pt</t>
  </si>
  <si>
    <t>Perturbação ao funcionamento da aula</t>
  </si>
  <si>
    <t>Número total de alunos da escola:</t>
  </si>
  <si>
    <t>Número total de infratores:</t>
  </si>
  <si>
    <t>X</t>
  </si>
  <si>
    <t xml:space="preserve">(Considera-se infrator qualquer aluno que possua pelo menos um </t>
  </si>
  <si>
    <t>registo de participação disciplinar)</t>
  </si>
  <si>
    <t>NA SALA DE AULA</t>
  </si>
  <si>
    <t>EFA</t>
  </si>
  <si>
    <t>CEF secund.</t>
  </si>
  <si>
    <t>Cursos Vocac.</t>
  </si>
  <si>
    <t>Cursos Prof.</t>
  </si>
  <si>
    <t>N.º de alunos por ano de escolaridade:</t>
  </si>
  <si>
    <t>N.º participações por ano de escolaridade:</t>
  </si>
  <si>
    <t>PCA 1.º CEB</t>
  </si>
  <si>
    <t>Não cumprimento de tarefas</t>
  </si>
  <si>
    <t>Conflito na relação com os colegas</t>
  </si>
  <si>
    <t>Conflitos na relação com o professor</t>
  </si>
  <si>
    <t>Outros</t>
  </si>
  <si>
    <t>Conflito na relação inter-pares (com os colegas)</t>
  </si>
  <si>
    <t>Conflito na relação com o professor</t>
  </si>
  <si>
    <t>Número de participações no 1.º período</t>
  </si>
  <si>
    <t>Número de comportamentos desviantes no 1.º período</t>
  </si>
  <si>
    <t>N.º de alunos infratores:</t>
  </si>
  <si>
    <t>Conflito na relação com o funcionário</t>
  </si>
  <si>
    <t>Medidas disciplinares aplicadas no 1.º período</t>
  </si>
  <si>
    <t xml:space="preserve"> Artigo 28.º | Medidas disciplinares sancionatórias</t>
  </si>
  <si>
    <t xml:space="preserve"> Artigo 26.º  | Medidas disciplinares corretivas</t>
  </si>
  <si>
    <t>Medidas de recuperação cumpridas:</t>
  </si>
  <si>
    <t>Medidas de recuperação aplicadas:</t>
  </si>
  <si>
    <t>a) Repreensão registada pelo professor</t>
  </si>
  <si>
    <t>a) Repreensão registada pelo conselho executivo</t>
  </si>
  <si>
    <t>e) Condicionamento no acesso a certos espaços escolares ou na utilização de certos materiais e equipamentos</t>
  </si>
  <si>
    <t>Tarefas/atividades cumpridas</t>
  </si>
  <si>
    <t>COLÉGIO DE APRESENTAÇÃO DE MARIA</t>
  </si>
  <si>
    <t>COLÉGIO DE SANTA TERESINHA</t>
  </si>
  <si>
    <t>COLÉGIO DO MARÍTIMO</t>
  </si>
  <si>
    <t>COLÉGIO INFANTE DOM HENRIQUE</t>
  </si>
  <si>
    <t>COLÉGIO SALESIANOS FUNCHAL</t>
  </si>
  <si>
    <t>ESCOLA BÁSICA DO 1.º CICLO COM PRÉ-ESCOLAR DA ACHADA</t>
  </si>
  <si>
    <t>ESCOLA BÁSICA DO 1.º CICLO COM PRÉ-ESCOLAR DA AJUDA</t>
  </si>
  <si>
    <t>ESCOLA BÁSICA DO 1.º CICLO COM PRÉ-ESCOLAR DA ASSOMADA</t>
  </si>
  <si>
    <t>ESCOLA BÁSICA DO 1.º CICLO COM PRÉ-ESCOLAR DA ATOUGUIA</t>
  </si>
  <si>
    <t>ESCOLA BÁSICA DO 1.º CICLO COM PRÉ-ESCOLAR DA CALHETA</t>
  </si>
  <si>
    <t xml:space="preserve">ESCOLA BÁSICA DO 1.º CICLO COM PRÉ-ESCOLAR DA CAMACHA </t>
  </si>
  <si>
    <t>ESCOLA BÁSICA DO 1.º CICLO COM PRÉ-ESCOLAR DA CAMACHA</t>
  </si>
  <si>
    <t>ESCOLA BÁSICA DO 1.º CICLO COM PRÉ-ESCOLAR DA CARVALHAL E CARREIRA</t>
  </si>
  <si>
    <t xml:space="preserve">ESCOLA BÁSICA DO 1.º CICLO COM PRÉ-ESCOLAR DA CORUJEIRA </t>
  </si>
  <si>
    <t>ESCOLA BÁSICA DO 1.º CICLO COM PRÉ-ESCOLAR DA CRUZ CARVALHO</t>
  </si>
  <si>
    <t>ESCOLA BÁSICA DO 1.º CICLO COM PRÉ-ESCOLAR DA LADEIRA</t>
  </si>
  <si>
    <t>ESCOLA BÁSICA DO 1.º CICLO COM PRÉ-ESCOLAR DA LADEIRA E LAMACEIROS</t>
  </si>
  <si>
    <t>ESCOLA BÁSICA DO 1.º CICLO COM PRÉ-ESCOLAR DA LOMBADA</t>
  </si>
  <si>
    <t>ESCOLA BÁSICA DO 1.º CICLO COM PRÉ-ESCOLAR DA LOURENCINHA</t>
  </si>
  <si>
    <t>ESCOLA BÁSICA DO 1.º CICLO COM PRÉ-ESCOLAR DA MARINHEIRA</t>
  </si>
  <si>
    <t>ESCOLA BÁSICA DO 1.º CICLO COM PRÉ-ESCOLAR DA PENA</t>
  </si>
  <si>
    <t>ESCOLA BÁSICA DO 1.º CICLO COM PRÉ-ESCOLAR DA PONTA DELGADA E BOAVENTURA</t>
  </si>
  <si>
    <t>ESCOLA BÁSICA DO 1.º CICLO COM PRÉ-ESCOLAR DA PONTA DO SOL</t>
  </si>
  <si>
    <t>ESCOLA BÁSICA DO 1.º CICLO COM PRÉ-ESCOLAR DA QUINTA GRANDE</t>
  </si>
  <si>
    <t xml:space="preserve">ESCOLA BÁSICA DO 1.º CICLO COM PRÉ-ESCOLAR DA RIBEIRA BRAVA </t>
  </si>
  <si>
    <t>ESCOLA BÁSICA DO 1.º CICLO COM PRÉ-ESCOLAR DA SERRA DE ÁGUA</t>
  </si>
  <si>
    <t>ESCOLA BÁSICA DO 1.º CICLO COM PRÉ-ESCOLAR DA TABUA</t>
  </si>
  <si>
    <t>ESCOLA BÁSICA DO 1.º CICLO COM PRÉ-ESCOLAR DA VARGEM</t>
  </si>
  <si>
    <t>ESCOLA BÁSICA DO 1.º CICLO COM PRÉ-ESCOLAR DA VISCONDE CACONGO</t>
  </si>
  <si>
    <t>ESCOLA BÁSICA DO 1.º CICLO COM PRÉ-ESCOLAR DAS FIGUEIRINHAS</t>
  </si>
  <si>
    <t xml:space="preserve">ESCOLA BÁSICA DO 1.º CICLO COM PRÉ-ESCOLAR DE ÁGUA DE PENA </t>
  </si>
  <si>
    <t>ESCOLA BÁSICA DO 1.º CICLO COM PRÉ-ESCOLAR DE CÂMARA DE LOBOS</t>
  </si>
  <si>
    <t>ESCOLA BÁSICA DO 1.º CICLO COM PRÉ-ESCOLAR DE GARACHICO</t>
  </si>
  <si>
    <t>ESCOLA BÁSICA DO 1.º CICLO COM PRÉ-ESCOLAR DE MAROÇOS</t>
  </si>
  <si>
    <t>ESCOLA BÁSICA DO 1.º CICLO COM PRÉ-ESCOLAR DE SANTA CRUZ</t>
  </si>
  <si>
    <t>ESCOLA BÁSICA DO 1.º CICLO COM PRÉ-ESCOLAR DE SANTANA</t>
  </si>
  <si>
    <t xml:space="preserve">ESCOLA BÁSICA DO 1.º CICLO COM PRÉ-ESCOLAR DE SANTO ANTÓNIO DA SERRA </t>
  </si>
  <si>
    <t>ESCOLA BÁSICA DO 1.º CICLO COM PRÉ-ESCOLAR DE SÃO FILIPE</t>
  </si>
  <si>
    <t>ESCOLA BÁSICA DO 1.º CICLO COM PRÉ-ESCOLAR DE SÃO GONÇALO</t>
  </si>
  <si>
    <t>ESCOLA BÁSICA DO 1.º CICLO COM PRÉ-ESCOLAR DE SÃO JORGE</t>
  </si>
  <si>
    <t>ESCOLA BÁSICA DO 1.º CICLO COM PRÉ-ESCOLAR DE SÃO MARTINHO</t>
  </si>
  <si>
    <t>ESCOLA BÁSICA DO 1.º CICLO COM PRÉ-ESCOLAR DE VALE E COVA DO PICO</t>
  </si>
  <si>
    <t>ESCOLA BÁSICA DO 1.º CICLO COM PRÉ-ESCOLAR DO AREEIRO</t>
  </si>
  <si>
    <t>ESCOLA BÁSICA DO 1.º CICLO COM PRÉ-ESCOLAR DO BOLIQUEIME</t>
  </si>
  <si>
    <t xml:space="preserve">ESCOLA BÁSICA DO 1.º CICLO COM PRÉ-ESCOLAR DO CAMPANÁRIO </t>
  </si>
  <si>
    <t>ESCOLA BÁSICA DO 1.º CICLO COM PRÉ-ESCOLAR DO CAMPO DE BAIXO</t>
  </si>
  <si>
    <t>ESCOLA BÁSICA DO 1.º CICLO COM PRÉ-ESCOLAR DO CANIÇAL</t>
  </si>
  <si>
    <t>ESCOLA BÁSICA DO 1.º CICLO COM PRÉ-ESCOLAR DO CANIÇO</t>
  </si>
  <si>
    <t>ESCOLA BÁSICA DO 1.º CICLO COM PRÉ-ESCOLAR DO COVÃO</t>
  </si>
  <si>
    <t>ESCOLA BÁSICA DO 1.º CICLO COM PRÉ-ESCOLAR DO ESTREITO DA CALHETA</t>
  </si>
  <si>
    <t>ESCOLA BÁSICA DO 1.º CICLO COM PRÉ-ESCOLAR DO ESTREITO DE CÂMARA LOBOS</t>
  </si>
  <si>
    <t>ESCOLA BÁSICA DO 1.º CICLO COM PRÉ-ESCOLAR DO GALEÃO</t>
  </si>
  <si>
    <t>ESCOLA BÁSICA DO 1.º CICLO COM PRÉ-ESCOLAR DO JARDIM DA SERRA</t>
  </si>
  <si>
    <t>ESCOLA BÁSICA DO 1.º CICLO COM PRÉ-ESCOLAR DO LIVRAMENTO</t>
  </si>
  <si>
    <t xml:space="preserve">ESCOLA BÁSICA DO 1.º CICLO COM PRÉ-ESCOLAR DO LOMBO DE SÃO JOÃO </t>
  </si>
  <si>
    <t>ESCOLA BÁSICA DO 1.º CICLO COM PRÉ-ESCOLAR DO LOMBO DE SÃO JOÃO E SÃO PAULO</t>
  </si>
  <si>
    <t>ESCOLA BÁSICA DO 1.º CICLO COM PRÉ-ESCOLAR DO LOMBO DO GUINÉ</t>
  </si>
  <si>
    <t>ESCOLA BÁSICA DO 1.º CICLO COM PRÉ-ESCOLAR DO LOMBO DOS CANHAS</t>
  </si>
  <si>
    <t>ESCOLA BÁSICA DO 1.º CICLO COM PRÉ-ESCOLAR DO LOMBO SEGUNDO</t>
  </si>
  <si>
    <t>ESCOLA BÁSICA DO 1.º CICLO COM PRÉ-ESCOLAR DO PALHEIRO FERREIRO</t>
  </si>
  <si>
    <t>ESCOLA BÁSICA DO 1.º CICLO COM PRÉ-ESCOLAR DO PORTO MONIZ</t>
  </si>
  <si>
    <t>ESCOLA BÁSICA DO 1.º CICLO COM PRÉ-ESCOLAR DO PORTO SANTO</t>
  </si>
  <si>
    <t>ESCOLA BÁSICA DO 1.º CICLO COM PRÉ-ESCOLAR DO RANCHO E CALDEIRA</t>
  </si>
  <si>
    <t>ESCOLA BÁSICA DO 1.º CICLO COM PRÉ-ESCOLAR DO ROCHÃO</t>
  </si>
  <si>
    <t>ESCOLA BÁSICA DO 1.º CICLO COM PRÉ-ESCOLAR DO TANQUE-MONTE</t>
  </si>
  <si>
    <t>ESCOLA BÁSICA DO 1.º CICLO COM PRÉ-ESCOLAR DOS ILHÉUS</t>
  </si>
  <si>
    <t>ESCOLA BÁSICA DO 1.º CICLO COM PRÉ-ESCOLAR DR. CLEMENTE TAVARES</t>
  </si>
  <si>
    <t>ESCOLA BÁSICA DO 1.º CICLO COM PRÉ-ESCOLAR E CRECHE DA NAZARÉ</t>
  </si>
  <si>
    <t>ESCOLA BÁSICA DO 1.º CICLO COM PRÉ-ESCOLAR E CRECHE DE SÃO VICENTE</t>
  </si>
  <si>
    <t>ESCOLA BÁSICA DO 1.º CICLO COM PRÉ-ESCOLAR ENG. LUÍS SANTOS COSTA</t>
  </si>
  <si>
    <t>ESCOLA BÁSICA DO 1.º CICLO COM PRÉ-ESCOLAR PROFESSOR ELEUTÉRIO AGUIAR</t>
  </si>
  <si>
    <t xml:space="preserve">ESCOLA BÁSICA DO 1.º CICLO DO FAIAL E SÃO ROQUE DO FAIAL </t>
  </si>
  <si>
    <t>ESCOLA BÁSICA DO 1.º CICLO DO RIBEIRO DOMINGOS DIAS</t>
  </si>
  <si>
    <t xml:space="preserve">ESCOLA BÁSICA DO 1.º CICLO DO TANQUE - SANTO ANTÓNIO </t>
  </si>
  <si>
    <t>ESCOLA BÁSICA DOS 1.º, 2.º E 3.º CICLOS COM PRÉ-ESCOLAR BARTOLOMEU PERESTRELO</t>
  </si>
  <si>
    <t>ESCOLA BÁSICA DOS 1.º, 2.º E 3.º CICLOS COM PRÉ-ESCOLAR DO CURRAL FREIRAS</t>
  </si>
  <si>
    <t>ESCOLA BÁSICA DOS 1.º, 2.º E 3.º CICLOS COM PRÉ-ESCOLAR DO PORTO DA CRUZ</t>
  </si>
  <si>
    <t>ESCOLA BÁSICA DOS 1.º, 2.º E 3.º CICLOS COM PRÉ-ESCOLAR PROFESSOR FRANCISCO M.S.BARRETO, FAJÃ DA OVELHA</t>
  </si>
  <si>
    <t>ESCOLA BÁSICA DOS 2.º E 3.º CICLOS CARDEAL DOM TEODÓSIO DE GOUVEIA - SÃO JORGE</t>
  </si>
  <si>
    <t>ESCOLA BÁSICA DOS 2.º E 3.º CICLOS CÓNEGO JOÃO JACINTO GONÇALVES DE ANDRADE - CAMPANÁRIO</t>
  </si>
  <si>
    <t>ESCOLA BÁSICA DOS 2.º E 3.º CICLOS DA TORRE</t>
  </si>
  <si>
    <t>ESCOLA BÁSICA DOS 2.º E 3.º CICLOS DE SANTO ANTÓNIO</t>
  </si>
  <si>
    <t>ESCOLA BÁSICA DOS 2.º E 3.º CICLOS DO CANIÇAL</t>
  </si>
  <si>
    <t>ESCOLA BÁSICA DOS 2.º E 3.º CICLOS DO CANIÇO</t>
  </si>
  <si>
    <t>ESCOLA BÁSICA DOS 2.º E 3.º CICLOS DO ESTREITO DE CÂMARA DE LOBOS</t>
  </si>
  <si>
    <t>ESCOLA BÁSICA DOS 2.º E 3.º CICLOS DOS LOUROS</t>
  </si>
  <si>
    <t>ESCOLA BÁSICA DOS 2.º E 3.º CICLOS DR. ALFREDO FERREIRA NÓBREGA JÚNIOR - CAMACHA</t>
  </si>
  <si>
    <t>ESCOLA BÁSICA DOS 2.º E 3.º CICLOS DR. EDUARDO BRAZÃO DE CASTRO</t>
  </si>
  <si>
    <t>ESCOLA BÁSICA DOS 2.º E 3.º CICLOS DR. HORÁCIO BENTO DE GOUVEIA</t>
  </si>
  <si>
    <t>ESCOLA BÁSICA E SECUNDÁRIA  PROF. DR. FRANCISCO DE FREITAS BRANCO - PORTO SANTO</t>
  </si>
  <si>
    <t>ESCOLA BÁSICA E SECUNDÁRIA BISPO DOM MANUEL FERREIRA CABRAL - SANTANA</t>
  </si>
  <si>
    <t>ESCOLA BÁSICA E SECUNDÁRIA DA CALHETA</t>
  </si>
  <si>
    <t>ESCOLA BÁSICA E SECUNDÁRIA DA PONTA DO SOL</t>
  </si>
  <si>
    <t>ESCOLA BÁSICA E SECUNDÁRIA DE MACHICO</t>
  </si>
  <si>
    <t>ESCOLA BÁSICA E SECUNDÁRIA DE SANTA CRUZ</t>
  </si>
  <si>
    <t>ESCOLA BÁSICA E SECUNDÁRIA DO PORTO MONIZ</t>
  </si>
  <si>
    <t>ESCOLA BÁSICA E SECUNDÁRIA DONA LUCINDA ANDRADE - SÃO VICENTE</t>
  </si>
  <si>
    <t>ESCOLA BÁSICA E SECUNDÁRIA DR. ÂNGELO AUGUSTO DA SILVA</t>
  </si>
  <si>
    <t>ESCOLA BÁSICA E SECUNDÁRIA DR. MAURÍLIO DANTAS - CARMO</t>
  </si>
  <si>
    <t>ESCOLA BÁSICA E SECUNDÁRIA GONÇALVES ZARCO</t>
  </si>
  <si>
    <t>ESCOLA BÁSICA E SECUNDÁRIA PADRE MANUEL ÁLVARES - RIBEIRA BRAVA</t>
  </si>
  <si>
    <t>ESCOLA DA APEL (P)</t>
  </si>
  <si>
    <t>ESCOLA DONA OLGA DE BRITO</t>
  </si>
  <si>
    <t>ESCOLA MARIA EUGÉNIA CANAVIAL</t>
  </si>
  <si>
    <t>ESCOLA SECUNDÁRIA DE FRANCISCO FRANCO</t>
  </si>
  <si>
    <t>ESCOLA SECUNDÁRIA JAIME MONIZ</t>
  </si>
  <si>
    <t>EXTERNATO ADVENTISTA</t>
  </si>
  <si>
    <t xml:space="preserve">EXTERNATO ARENDRUP </t>
  </si>
  <si>
    <t>EXTERNATO BOM JESUS</t>
  </si>
  <si>
    <t>EXTERNATO JÚLIO DINIS</t>
  </si>
  <si>
    <t>EXTERNATO LISBONENSE</t>
  </si>
  <si>
    <t>EXTERNATO PRINCESA DONA MARIA AMÉLIA</t>
  </si>
  <si>
    <t>EXTERNATO SAGRADA FAMÍLIA (P)</t>
  </si>
  <si>
    <t>EXTERNATO SANT'ANA</t>
  </si>
  <si>
    <t>EXTERNATO SANTO CONDESTÁVEL</t>
  </si>
  <si>
    <t>EXTERNATO SÃO FRANCISCO DE SALES - GAULA</t>
  </si>
  <si>
    <t>EXTERNATO SÃO FRANCISCO SALES CEAM - PRAZERES</t>
  </si>
  <si>
    <t>EXTERNATO SÃO JOÃO</t>
  </si>
  <si>
    <t>Número de participações no 2.º período</t>
  </si>
  <si>
    <t>Número de comportamentos desviantes no 2.º período</t>
  </si>
  <si>
    <t>Medidas disciplinares aplicadas no 2.º período</t>
  </si>
  <si>
    <t>Número de participações no 3.º período</t>
  </si>
  <si>
    <t>Número de comportamentos desviantes no 3.º período</t>
  </si>
  <si>
    <t>Medidas disciplinares aplicadas no 3.º período</t>
  </si>
  <si>
    <t>N.º de alunos infratores por ano de escolaridade:</t>
  </si>
  <si>
    <t>Assiduidade</t>
  </si>
  <si>
    <t>Número total de participações - anual</t>
  </si>
  <si>
    <t>Número de comportamentos desviantes - anual</t>
  </si>
  <si>
    <t>Medidas disciplinares aplicadas - anual</t>
  </si>
  <si>
    <r>
      <t>%.</t>
    </r>
    <r>
      <rPr>
        <b/>
        <i/>
        <sz val="7"/>
        <rFont val="Cambria"/>
        <family val="1"/>
        <scheme val="major"/>
      </rPr>
      <t>1</t>
    </r>
  </si>
  <si>
    <r>
      <t>%.</t>
    </r>
    <r>
      <rPr>
        <b/>
        <i/>
        <sz val="7"/>
        <rFont val="Cambria"/>
        <family val="1"/>
        <scheme val="major"/>
      </rPr>
      <t>2</t>
    </r>
  </si>
  <si>
    <r>
      <t>%</t>
    </r>
    <r>
      <rPr>
        <i/>
        <sz val="7"/>
        <rFont val="Cambria"/>
        <family val="1"/>
        <scheme val="major"/>
      </rPr>
      <t>1</t>
    </r>
    <r>
      <rPr>
        <sz val="7"/>
        <rFont val="Cambria"/>
        <family val="1"/>
        <scheme val="major"/>
      </rPr>
      <t xml:space="preserve"> - percentagem do número de participações em relação ao número total de alunos da escola</t>
    </r>
  </si>
  <si>
    <r>
      <t>%</t>
    </r>
    <r>
      <rPr>
        <i/>
        <sz val="7"/>
        <rFont val="Cambria"/>
        <family val="1"/>
        <scheme val="major"/>
      </rPr>
      <t>2</t>
    </r>
    <r>
      <rPr>
        <sz val="7"/>
        <rFont val="Cambria"/>
        <family val="1"/>
        <scheme val="major"/>
      </rPr>
      <t xml:space="preserve"> - percentagem do número de alunos infratores em relação ao número total de alunos da escola</t>
    </r>
  </si>
  <si>
    <r>
      <rPr>
        <i/>
        <sz val="7"/>
        <rFont val="Cambria"/>
        <family val="1"/>
        <scheme val="major"/>
      </rPr>
      <t xml:space="preserve">X </t>
    </r>
    <r>
      <rPr>
        <sz val="7"/>
        <rFont val="Cambria"/>
        <family val="1"/>
        <scheme val="major"/>
      </rPr>
      <t>- média de participações por aluno infrator</t>
    </r>
  </si>
  <si>
    <r>
      <t xml:space="preserve">2018/2019         COMPORTAMENTOS DESVIANTES NA ESCOLA           </t>
    </r>
    <r>
      <rPr>
        <b/>
        <u/>
        <sz val="14"/>
        <rFont val="Cambria"/>
        <family val="1"/>
        <scheme val="major"/>
      </rPr>
      <t>1.º PERÍODO</t>
    </r>
  </si>
  <si>
    <r>
      <t xml:space="preserve">Comportamento que originou a participação </t>
    </r>
    <r>
      <rPr>
        <sz val="8"/>
        <rFont val="Cambria"/>
        <family val="1"/>
        <scheme val="major"/>
      </rPr>
      <t>(assinalar apenas o comportamento mais significativo)</t>
    </r>
  </si>
  <si>
    <r>
      <t>a) Advertência (</t>
    </r>
    <r>
      <rPr>
        <i/>
        <sz val="8"/>
        <rFont val="Cambria"/>
        <family val="1"/>
        <scheme val="major"/>
      </rPr>
      <t>desde que se proceda ao registo escrito da ocorrência</t>
    </r>
    <r>
      <rPr>
        <sz val="8"/>
        <rFont val="Cambria"/>
        <family val="1"/>
        <scheme val="major"/>
      </rPr>
      <t>)</t>
    </r>
  </si>
  <si>
    <r>
      <t xml:space="preserve">2018/2019         COMPORTAMENTOS DESVIANTES NA ESCOLA          </t>
    </r>
    <r>
      <rPr>
        <b/>
        <u/>
        <sz val="14"/>
        <rFont val="Cambria"/>
        <family val="1"/>
        <scheme val="major"/>
      </rPr>
      <t>2.º PERÍODO</t>
    </r>
  </si>
  <si>
    <t>Cursos Voc.</t>
  </si>
  <si>
    <r>
      <t xml:space="preserve">2018/2019         COMPORTAMENTOS DESVIANTES NA ESCOLA          </t>
    </r>
    <r>
      <rPr>
        <b/>
        <u/>
        <sz val="14"/>
        <rFont val="Cambria"/>
        <family val="1"/>
        <scheme val="major"/>
      </rPr>
      <t>3.º PERÍODO</t>
    </r>
  </si>
  <si>
    <r>
      <t xml:space="preserve">2018-2019            COMPORTAMENTOS DESVIANTES NA ESCOLA      </t>
    </r>
    <r>
      <rPr>
        <b/>
        <u/>
        <sz val="12"/>
        <rFont val="Cambria"/>
        <family val="1"/>
        <scheme val="major"/>
      </rPr>
      <t xml:space="preserve"> ANUAL</t>
    </r>
  </si>
  <si>
    <r>
      <t xml:space="preserve">Comportamento que originou a participação </t>
    </r>
    <r>
      <rPr>
        <sz val="7"/>
        <rFont val="Cambria"/>
        <family val="1"/>
        <scheme val="major"/>
      </rPr>
      <t>(assinalar apenas o comportamento mais significativo)</t>
    </r>
  </si>
  <si>
    <r>
      <t>a) Advertência (</t>
    </r>
    <r>
      <rPr>
        <i/>
        <sz val="7"/>
        <rFont val="Cambria"/>
        <family val="1"/>
        <scheme val="major"/>
      </rPr>
      <t>desde que se proceda ao registo escrito da ocorrência</t>
    </r>
    <r>
      <rPr>
        <sz val="7"/>
        <rFont val="Cambria"/>
        <family val="1"/>
        <scheme val="major"/>
      </rPr>
      <t>)</t>
    </r>
  </si>
  <si>
    <r>
      <t>Medidas de recuperação e integração no 3.º período</t>
    </r>
    <r>
      <rPr>
        <i/>
        <sz val="10"/>
        <rFont val="Cambria"/>
        <family val="1"/>
        <scheme val="major"/>
      </rPr>
      <t xml:space="preserve"> (Artigo 20.º do Estatuto do Aluno e Ética Escolar da RAM)</t>
    </r>
  </si>
  <si>
    <r>
      <t>Medidas de recuperação e integração no 2.º período</t>
    </r>
    <r>
      <rPr>
        <i/>
        <sz val="10"/>
        <rFont val="Cambria"/>
        <family val="1"/>
        <scheme val="major"/>
      </rPr>
      <t xml:space="preserve"> (Artigo 20.º do Estatuto do Aluno e Ética Escolar da RAM)</t>
    </r>
  </si>
  <si>
    <r>
      <t>Medidas de recuperação e integração no 1.º período</t>
    </r>
    <r>
      <rPr>
        <i/>
        <sz val="10"/>
        <rFont val="Cambria"/>
        <family val="1"/>
        <scheme val="major"/>
      </rPr>
      <t xml:space="preserve"> (Artigo 20.º do Estatuto do Aluno e Ética Escolar da RAM)</t>
    </r>
  </si>
  <si>
    <r>
      <t>Medidas de recuperação e integração - anual</t>
    </r>
    <r>
      <rPr>
        <i/>
        <sz val="10"/>
        <rFont val="Cambria"/>
        <family val="1"/>
        <scheme val="major"/>
      </rPr>
      <t xml:space="preserve"> (Artigo 20.º do Estatuto do Aluno e Ética Escolar da RAM)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</si>
</sst>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0" x14ac:knownFonts="1">
    <font>
      <sz val="10"/>
      <name val="Arial"/>
    </font>
    <font>
      <u/>
      <sz val="10"/>
      <color indexed="12"/>
      <name val="Arial"/>
      <family val="2"/>
    </font>
    <font>
      <sz val="10"/>
      <name val="Cambria"/>
      <family val="1"/>
    </font>
    <font>
      <sz val="10"/>
      <color rgb="FF000000"/>
      <name val="Cambria"/>
      <family val="1"/>
    </font>
    <font>
      <sz val="10"/>
      <name val="Cambria"/>
      <family val="1"/>
      <scheme val="major"/>
    </font>
    <font>
      <b/>
      <i/>
      <sz val="10"/>
      <name val="Cambria"/>
      <family val="1"/>
      <scheme val="major"/>
    </font>
    <font>
      <b/>
      <sz val="10"/>
      <name val="Cambria"/>
      <family val="1"/>
      <scheme val="major"/>
    </font>
    <font>
      <b/>
      <i/>
      <sz val="8"/>
      <name val="Cambria"/>
      <family val="1"/>
      <scheme val="major"/>
    </font>
    <font>
      <i/>
      <sz val="8"/>
      <name val="Cambria"/>
      <family val="1"/>
      <scheme val="major"/>
    </font>
    <font>
      <sz val="7"/>
      <name val="Cambria"/>
      <family val="1"/>
      <scheme val="major"/>
    </font>
    <font>
      <b/>
      <sz val="7"/>
      <name val="Cambria"/>
      <family val="1"/>
      <scheme val="major"/>
    </font>
    <font>
      <b/>
      <i/>
      <sz val="7"/>
      <name val="Cambria"/>
      <family val="1"/>
      <scheme val="major"/>
    </font>
    <font>
      <b/>
      <sz val="9"/>
      <name val="Cambria"/>
      <family val="1"/>
      <scheme val="major"/>
    </font>
    <font>
      <sz val="8"/>
      <name val="Cambria"/>
      <family val="1"/>
      <scheme val="major"/>
    </font>
    <font>
      <i/>
      <sz val="7"/>
      <name val="Cambria"/>
      <family val="1"/>
      <scheme val="major"/>
    </font>
    <font>
      <b/>
      <sz val="8"/>
      <name val="Cambria"/>
      <family val="1"/>
      <scheme val="major"/>
    </font>
    <font>
      <sz val="9"/>
      <name val="Cambria"/>
      <family val="1"/>
      <scheme val="major"/>
    </font>
    <font>
      <b/>
      <i/>
      <sz val="9"/>
      <name val="Cambria"/>
      <family val="1"/>
      <scheme val="major"/>
    </font>
    <font>
      <u/>
      <sz val="9"/>
      <color indexed="12"/>
      <name val="Cambria"/>
      <family val="1"/>
      <scheme val="major"/>
    </font>
    <font>
      <u/>
      <sz val="10"/>
      <color indexed="12"/>
      <name val="Cambria"/>
      <family val="1"/>
      <scheme val="major"/>
    </font>
    <font>
      <b/>
      <sz val="14"/>
      <name val="Cambria"/>
      <family val="1"/>
      <scheme val="major"/>
    </font>
    <font>
      <b/>
      <u/>
      <sz val="14"/>
      <name val="Cambria"/>
      <family val="1"/>
      <scheme val="major"/>
    </font>
    <font>
      <i/>
      <sz val="9"/>
      <name val="Cambria"/>
      <family val="1"/>
      <scheme val="major"/>
    </font>
    <font>
      <b/>
      <sz val="8"/>
      <color rgb="FFFF0000"/>
      <name val="Cambria"/>
      <family val="1"/>
      <scheme val="major"/>
    </font>
    <font>
      <b/>
      <i/>
      <sz val="11"/>
      <name val="Cambria"/>
      <family val="1"/>
      <scheme val="major"/>
    </font>
    <font>
      <b/>
      <sz val="12"/>
      <name val="Cambria"/>
      <family val="1"/>
      <scheme val="major"/>
    </font>
    <font>
      <b/>
      <u/>
      <sz val="12"/>
      <name val="Cambria"/>
      <family val="1"/>
      <scheme val="major"/>
    </font>
    <font>
      <b/>
      <sz val="7"/>
      <color rgb="FFFF0000"/>
      <name val="Cambria"/>
      <family val="1"/>
      <scheme val="major"/>
    </font>
    <font>
      <sz val="7.5"/>
      <name val="Cambria"/>
      <family val="1"/>
      <scheme val="major"/>
    </font>
    <font>
      <i/>
      <sz val="10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theme="6" tint="-0.499984740745262"/>
      </right>
      <top/>
      <bottom style="medium">
        <color theme="6" tint="-0.499984740745262"/>
      </bottom>
      <diagonal/>
    </border>
    <border>
      <left style="medium">
        <color theme="6" tint="-0.499984740745262"/>
      </left>
      <right style="medium">
        <color theme="6" tint="-0.499984740745262"/>
      </right>
      <top/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  <border>
      <left style="medium">
        <color theme="8" tint="-0.499984740745262"/>
      </left>
      <right/>
      <top/>
      <bottom/>
      <diagonal/>
    </border>
    <border>
      <left/>
      <right/>
      <top style="thin">
        <color theme="6" tint="-0.499984740745262"/>
      </top>
      <bottom style="medium">
        <color theme="8" tint="-0.499984740745262"/>
      </bottom>
      <diagonal/>
    </border>
    <border>
      <left style="medium">
        <color theme="8" tint="-0.499984740745262"/>
      </left>
      <right/>
      <top style="thin">
        <color theme="6" tint="-0.499984740745262"/>
      </top>
      <bottom style="medium">
        <color theme="8" tint="-0.499984740745262"/>
      </bottom>
      <diagonal/>
    </border>
    <border>
      <left/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theme="8" tint="-0.499984740745262"/>
      </left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/>
      <top style="medium">
        <color theme="8" tint="-0.499984740745262"/>
      </top>
      <bottom/>
      <diagonal/>
    </border>
    <border>
      <left style="medium">
        <color theme="8" tint="-0.499984740745262"/>
      </left>
      <right style="thin">
        <color indexed="64"/>
      </right>
      <top/>
      <bottom style="thin">
        <color indexed="64"/>
      </bottom>
      <diagonal/>
    </border>
    <border>
      <left style="medium">
        <color theme="8" tint="-0.499984740745262"/>
      </left>
      <right style="thin">
        <color indexed="64"/>
      </right>
      <top style="thin">
        <color indexed="64"/>
      </top>
      <bottom style="medium">
        <color theme="8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8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theme="8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 style="thin">
        <color indexed="64"/>
      </bottom>
      <diagonal/>
    </border>
    <border>
      <left style="medium">
        <color theme="8" tint="-0.499984740745262"/>
      </left>
      <right style="medium">
        <color theme="8" tint="-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theme="8" tint="-0.499984740745262"/>
      </top>
      <bottom style="thin">
        <color indexed="64"/>
      </bottom>
      <diagonal/>
    </border>
    <border>
      <left style="thin">
        <color indexed="64"/>
      </left>
      <right style="medium">
        <color theme="8" tint="-0.499984740745262"/>
      </right>
      <top style="medium">
        <color theme="8" tint="-0.499984740745262"/>
      </top>
      <bottom style="thin">
        <color indexed="64"/>
      </bottom>
      <diagonal/>
    </border>
    <border>
      <left style="thin">
        <color indexed="64"/>
      </left>
      <right style="medium">
        <color theme="8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6" tint="-0.499984740745262"/>
      </left>
      <right style="thin">
        <color indexed="64"/>
      </right>
      <top style="thin">
        <color indexed="64"/>
      </top>
      <bottom style="medium">
        <color theme="8" tint="-0.499984740745262"/>
      </bottom>
      <diagonal/>
    </border>
    <border>
      <left style="thin">
        <color indexed="64"/>
      </left>
      <right style="medium">
        <color theme="8" tint="-0.499984740745262"/>
      </right>
      <top style="thin">
        <color indexed="64"/>
      </top>
      <bottom style="medium">
        <color theme="8" tint="-0.499984740745262"/>
      </bottom>
      <diagonal/>
    </border>
    <border>
      <left style="thin">
        <color indexed="64"/>
      </left>
      <right style="thin">
        <color indexed="64"/>
      </right>
      <top/>
      <bottom style="medium">
        <color theme="8" tint="-0.499984740745262"/>
      </bottom>
      <diagonal/>
    </border>
    <border>
      <left/>
      <right style="thin">
        <color indexed="64"/>
      </right>
      <top style="medium">
        <color theme="8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theme="8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/>
      <bottom/>
      <diagonal/>
    </border>
    <border>
      <left style="medium">
        <color theme="8" tint="-0.499984740745262"/>
      </left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8" tint="-0.499984740745262"/>
      </left>
      <right style="thin">
        <color indexed="64"/>
      </right>
      <top style="medium">
        <color theme="8" tint="-0.499984740745262"/>
      </top>
      <bottom style="thin">
        <color indexed="64"/>
      </bottom>
      <diagonal/>
    </border>
    <border>
      <left style="medium">
        <color theme="8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8" tint="-0.49998474074526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8" tint="-0.499984740745262"/>
      </right>
      <top style="thin">
        <color indexed="64"/>
      </top>
      <bottom/>
      <diagonal/>
    </border>
    <border>
      <left style="thin">
        <color indexed="64"/>
      </left>
      <right/>
      <top style="medium">
        <color theme="8" tint="-0.499984740745262"/>
      </top>
      <bottom style="thin">
        <color indexed="64"/>
      </bottom>
      <diagonal/>
    </border>
    <border>
      <left/>
      <right style="medium">
        <color theme="8" tint="-0.499984740745262"/>
      </right>
      <top style="thin">
        <color theme="6" tint="-0.499984740745262"/>
      </top>
      <bottom style="medium">
        <color theme="8" tint="-0.499984740745262"/>
      </bottom>
      <diagonal/>
    </border>
    <border>
      <left style="medium">
        <color theme="8" tint="-0.499984740745262"/>
      </left>
      <right/>
      <top style="medium">
        <color theme="8" tint="-0.499984740745262"/>
      </top>
      <bottom style="thin">
        <color indexed="64"/>
      </bottom>
      <diagonal/>
    </border>
    <border>
      <left style="medium">
        <color theme="8" tint="-0.499984740745262"/>
      </left>
      <right style="medium">
        <color theme="8" tint="-0.499984740745262"/>
      </right>
      <top style="thin">
        <color indexed="64"/>
      </top>
      <bottom style="medium">
        <color theme="8" tint="-0.499984740745262"/>
      </bottom>
      <diagonal/>
    </border>
    <border>
      <left style="medium">
        <color theme="8" tint="-0.499984740745262"/>
      </left>
      <right style="thin">
        <color indexed="64"/>
      </right>
      <top style="medium">
        <color theme="8" tint="-0.499984740745262"/>
      </top>
      <bottom style="thin">
        <color theme="1"/>
      </bottom>
      <diagonal/>
    </border>
    <border>
      <left style="thin">
        <color indexed="64"/>
      </left>
      <right style="medium">
        <color theme="8" tint="-0.499984740745262"/>
      </right>
      <top style="medium">
        <color theme="8" tint="-0.499984740745262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8" tint="-0.499984740745262"/>
      </top>
      <bottom style="thin">
        <color theme="1"/>
      </bottom>
      <diagonal/>
    </border>
    <border>
      <left style="medium">
        <color theme="6" tint="-0.49998474074526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 style="thin">
        <color indexed="64"/>
      </bottom>
      <diagonal/>
    </border>
    <border>
      <left/>
      <right style="medium">
        <color theme="8" tint="-0.499984740745262"/>
      </right>
      <top style="thin">
        <color indexed="64"/>
      </top>
      <bottom style="thin">
        <color indexed="64"/>
      </bottom>
      <diagonal/>
    </border>
    <border>
      <left/>
      <right style="medium">
        <color theme="8" tint="-0.499984740745262"/>
      </right>
      <top style="thin">
        <color indexed="64"/>
      </top>
      <bottom style="medium">
        <color theme="8" tint="-0.499984740745262"/>
      </bottom>
      <diagonal/>
    </border>
    <border>
      <left/>
      <right style="medium">
        <color theme="8" tint="-0.499984740745262"/>
      </right>
      <top style="thin">
        <color indexed="64"/>
      </top>
      <bottom/>
      <diagonal/>
    </border>
    <border>
      <left/>
      <right/>
      <top style="medium">
        <color theme="8" tint="-0.499984740745262"/>
      </top>
      <bottom style="thin">
        <color indexed="64"/>
      </bottom>
      <diagonal/>
    </border>
    <border>
      <left/>
      <right/>
      <top style="thin">
        <color indexed="64"/>
      </top>
      <bottom style="medium">
        <color theme="8" tint="-0.499984740745262"/>
      </bottom>
      <diagonal/>
    </border>
    <border>
      <left/>
      <right/>
      <top/>
      <bottom style="thin">
        <color theme="6" tint="-0.499984740745262"/>
      </bottom>
      <diagonal/>
    </border>
    <border>
      <left style="medium">
        <color theme="8" tint="-0.499984740745262"/>
      </left>
      <right style="thin">
        <color indexed="64"/>
      </right>
      <top style="medium">
        <color theme="8" tint="-0.499984740745262"/>
      </top>
      <bottom style="thin">
        <color theme="6" tint="-0.499984740745262"/>
      </bottom>
      <diagonal/>
    </border>
    <border>
      <left style="medium">
        <color theme="8" tint="-0.499984740745262"/>
      </left>
      <right style="thin">
        <color indexed="64"/>
      </right>
      <top style="thin">
        <color theme="6" tint="-0.499984740745262"/>
      </top>
      <bottom style="thin">
        <color theme="6" tint="-0.499984740745262"/>
      </bottom>
      <diagonal/>
    </border>
    <border>
      <left/>
      <right/>
      <top style="thin">
        <color theme="6" tint="-0.499984740745262"/>
      </top>
      <bottom/>
      <diagonal/>
    </border>
    <border>
      <left style="medium">
        <color theme="8" tint="-0.499984740745262"/>
      </left>
      <right style="thin">
        <color indexed="64"/>
      </right>
      <top style="thin">
        <color theme="6" tint="-0.499984740745262"/>
      </top>
      <bottom/>
      <diagonal/>
    </border>
    <border>
      <left style="thin">
        <color indexed="64"/>
      </left>
      <right style="medium">
        <color theme="8" tint="-0.499984740745262"/>
      </right>
      <top/>
      <bottom style="medium">
        <color theme="8" tint="-0.499984740745262"/>
      </bottom>
      <diagonal/>
    </border>
    <border>
      <left style="thin">
        <color indexed="64"/>
      </left>
      <right style="medium">
        <color theme="8" tint="-0.499984740745262"/>
      </right>
      <top/>
      <bottom style="thin">
        <color indexed="64"/>
      </bottom>
      <diagonal/>
    </border>
    <border>
      <left style="thin">
        <color indexed="64"/>
      </left>
      <right style="medium">
        <color theme="8" tint="-0.499984740745262"/>
      </right>
      <top style="medium">
        <color theme="8" tint="-0.499984740745262"/>
      </top>
      <bottom/>
      <diagonal/>
    </border>
    <border>
      <left/>
      <right/>
      <top/>
      <bottom style="medium">
        <color theme="8" tint="-0.499984740745262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32">
    <xf numFmtId="0" fontId="0" fillId="0" borderId="0" xfId="0"/>
    <xf numFmtId="0" fontId="2" fillId="0" borderId="3" xfId="0" applyFont="1" applyBorder="1"/>
    <xf numFmtId="0" fontId="2" fillId="0" borderId="4" xfId="0" applyFont="1" applyBorder="1"/>
    <xf numFmtId="0" fontId="3" fillId="0" borderId="4" xfId="0" applyFont="1" applyBorder="1" applyAlignment="1">
      <alignment vertical="top"/>
    </xf>
    <xf numFmtId="0" fontId="2" fillId="0" borderId="4" xfId="0" applyFont="1" applyBorder="1" applyAlignment="1">
      <alignment horizontal="justify" vertical="top"/>
    </xf>
    <xf numFmtId="0" fontId="3" fillId="0" borderId="4" xfId="0" applyFont="1" applyBorder="1"/>
    <xf numFmtId="0" fontId="2" fillId="0" borderId="4" xfId="0" applyFont="1" applyBorder="1" applyAlignment="1">
      <alignment wrapText="1"/>
    </xf>
    <xf numFmtId="0" fontId="4" fillId="0" borderId="0" xfId="0" applyFont="1" applyProtection="1"/>
    <xf numFmtId="0" fontId="4" fillId="0" borderId="0" xfId="0" applyFont="1" applyAlignment="1" applyProtection="1">
      <alignment horizontal="center"/>
    </xf>
    <xf numFmtId="0" fontId="4" fillId="0" borderId="0" xfId="0" applyFont="1" applyBorder="1" applyProtection="1"/>
    <xf numFmtId="0" fontId="5" fillId="0" borderId="0" xfId="0" applyFont="1" applyBorder="1" applyAlignment="1" applyProtection="1">
      <alignment horizontal="right" vertical="center"/>
    </xf>
    <xf numFmtId="0" fontId="4" fillId="0" borderId="12" xfId="0" applyFont="1" applyBorder="1" applyProtection="1"/>
    <xf numFmtId="0" fontId="7" fillId="0" borderId="0" xfId="0" applyFont="1" applyBorder="1" applyAlignment="1" applyProtection="1">
      <alignment horizontal="right"/>
    </xf>
    <xf numFmtId="0" fontId="4" fillId="0" borderId="9" xfId="0" applyFont="1" applyBorder="1" applyProtection="1"/>
    <xf numFmtId="0" fontId="4" fillId="0" borderId="0" xfId="0" applyFont="1" applyBorder="1" applyAlignment="1" applyProtection="1">
      <alignment horizontal="center"/>
    </xf>
    <xf numFmtId="0" fontId="8" fillId="0" borderId="0" xfId="0" applyFont="1" applyProtection="1"/>
    <xf numFmtId="0" fontId="6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right"/>
    </xf>
    <xf numFmtId="0" fontId="9" fillId="0" borderId="0" xfId="0" applyFont="1" applyFill="1" applyBorder="1" applyAlignment="1" applyProtection="1">
      <alignment horizontal="right"/>
    </xf>
    <xf numFmtId="0" fontId="10" fillId="4" borderId="14" xfId="0" applyFont="1" applyFill="1" applyBorder="1" applyAlignment="1" applyProtection="1">
      <alignment horizontal="center" vertical="center" wrapText="1"/>
    </xf>
    <xf numFmtId="0" fontId="10" fillId="4" borderId="14" xfId="0" applyFont="1" applyFill="1" applyBorder="1" applyAlignment="1" applyProtection="1">
      <alignment horizontal="center" vertical="center"/>
    </xf>
    <xf numFmtId="9" fontId="10" fillId="4" borderId="14" xfId="0" applyNumberFormat="1" applyFont="1" applyFill="1" applyBorder="1" applyAlignment="1" applyProtection="1">
      <alignment horizontal="center" vertical="center"/>
    </xf>
    <xf numFmtId="0" fontId="11" fillId="4" borderId="14" xfId="0" applyFont="1" applyFill="1" applyBorder="1" applyAlignment="1" applyProtection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 textRotation="90" wrapText="1"/>
    </xf>
    <xf numFmtId="164" fontId="9" fillId="0" borderId="14" xfId="0" applyNumberFormat="1" applyFont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wrapText="1"/>
    </xf>
    <xf numFmtId="0" fontId="9" fillId="0" borderId="0" xfId="0" applyFont="1" applyBorder="1" applyProtection="1"/>
    <xf numFmtId="0" fontId="9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left" vertical="center"/>
    </xf>
    <xf numFmtId="0" fontId="9" fillId="0" borderId="0" xfId="0" applyFont="1" applyProtection="1"/>
    <xf numFmtId="0" fontId="4" fillId="0" borderId="0" xfId="0" applyFont="1" applyFill="1" applyProtection="1"/>
    <xf numFmtId="0" fontId="6" fillId="0" borderId="0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Protection="1"/>
    <xf numFmtId="0" fontId="7" fillId="0" borderId="0" xfId="0" applyFont="1" applyFill="1" applyBorder="1" applyAlignment="1" applyProtection="1">
      <alignment horizontal="center" vertical="center"/>
    </xf>
    <xf numFmtId="9" fontId="15" fillId="0" borderId="0" xfId="0" applyNumberFormat="1" applyFont="1" applyFill="1" applyBorder="1" applyAlignment="1" applyProtection="1">
      <alignment horizontal="center" vertical="center"/>
    </xf>
    <xf numFmtId="0" fontId="9" fillId="0" borderId="26" xfId="0" applyFont="1" applyBorder="1" applyAlignment="1" applyProtection="1">
      <alignment horizontal="center" vertical="center"/>
      <protection locked="0"/>
    </xf>
    <xf numFmtId="0" fontId="9" fillId="0" borderId="27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8" xfId="0" applyFont="1" applyBorder="1" applyAlignment="1" applyProtection="1">
      <alignment horizontal="center" vertical="center"/>
      <protection locked="0"/>
    </xf>
    <xf numFmtId="0" fontId="9" fillId="0" borderId="19" xfId="0" applyFont="1" applyFill="1" applyBorder="1" applyAlignment="1" applyProtection="1">
      <alignment horizontal="center" vertical="center"/>
      <protection locked="0"/>
    </xf>
    <xf numFmtId="0" fontId="9" fillId="0" borderId="30" xfId="0" applyFont="1" applyFill="1" applyBorder="1" applyAlignment="1" applyProtection="1">
      <alignment horizontal="center" vertical="center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33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0" xfId="0" applyFont="1" applyFill="1" applyProtection="1"/>
    <xf numFmtId="0" fontId="10" fillId="0" borderId="0" xfId="0" applyFont="1" applyFill="1" applyBorder="1" applyAlignment="1" applyProtection="1">
      <alignment horizontal="right"/>
    </xf>
    <xf numFmtId="0" fontId="10" fillId="0" borderId="0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wrapText="1"/>
    </xf>
    <xf numFmtId="0" fontId="9" fillId="0" borderId="0" xfId="0" applyFont="1" applyBorder="1" applyAlignment="1" applyProtection="1">
      <alignment horizontal="center" wrapText="1"/>
    </xf>
    <xf numFmtId="0" fontId="9" fillId="0" borderId="0" xfId="0" applyFont="1" applyAlignment="1" applyProtection="1">
      <alignment horizontal="center" wrapText="1"/>
    </xf>
    <xf numFmtId="0" fontId="9" fillId="0" borderId="0" xfId="0" applyFont="1" applyFill="1" applyBorder="1" applyProtection="1"/>
    <xf numFmtId="0" fontId="10" fillId="0" borderId="0" xfId="0" applyFont="1" applyBorder="1" applyAlignment="1" applyProtection="1">
      <alignment horizontal="center" vertical="center"/>
    </xf>
    <xf numFmtId="0" fontId="13" fillId="0" borderId="0" xfId="0" applyFont="1" applyProtection="1"/>
    <xf numFmtId="0" fontId="6" fillId="0" borderId="0" xfId="0" applyFont="1" applyBorder="1" applyAlignment="1" applyProtection="1">
      <alignment horizontal="center" vertical="center"/>
    </xf>
    <xf numFmtId="0" fontId="15" fillId="4" borderId="14" xfId="0" applyFont="1" applyFill="1" applyBorder="1" applyAlignment="1" applyProtection="1">
      <alignment horizontal="center" vertical="center" wrapText="1"/>
    </xf>
    <xf numFmtId="0" fontId="9" fillId="0" borderId="41" xfId="0" applyFont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9" fillId="0" borderId="4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13" fillId="0" borderId="0" xfId="0" applyFont="1" applyFill="1" applyBorder="1" applyProtection="1"/>
    <xf numFmtId="0" fontId="9" fillId="0" borderId="18" xfId="0" applyFont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vertical="center"/>
    </xf>
    <xf numFmtId="0" fontId="9" fillId="0" borderId="41" xfId="0" applyFont="1" applyFill="1" applyBorder="1" applyAlignment="1" applyProtection="1">
      <alignment horizontal="center" vertical="center"/>
      <protection locked="0"/>
    </xf>
    <xf numFmtId="0" fontId="9" fillId="0" borderId="26" xfId="0" applyFont="1" applyFill="1" applyBorder="1" applyAlignment="1" applyProtection="1">
      <alignment horizontal="center" vertical="center"/>
      <protection locked="0"/>
    </xf>
    <xf numFmtId="0" fontId="9" fillId="0" borderId="27" xfId="0" applyFont="1" applyFill="1" applyBorder="1" applyAlignment="1" applyProtection="1">
      <alignment horizontal="center" vertical="center"/>
      <protection locked="0"/>
    </xf>
    <xf numFmtId="0" fontId="9" fillId="0" borderId="43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0" fontId="9" fillId="0" borderId="44" xfId="0" applyFont="1" applyBorder="1" applyAlignment="1" applyProtection="1">
      <alignment horizontal="center" vertical="center"/>
      <protection locked="0"/>
    </xf>
    <xf numFmtId="0" fontId="9" fillId="4" borderId="34" xfId="0" applyFont="1" applyFill="1" applyBorder="1" applyAlignment="1" applyProtection="1">
      <alignment horizontal="center" vertical="center"/>
    </xf>
    <xf numFmtId="0" fontId="9" fillId="0" borderId="26" xfId="0" applyFont="1" applyBorder="1" applyProtection="1">
      <protection locked="0"/>
    </xf>
    <xf numFmtId="0" fontId="9" fillId="0" borderId="45" xfId="0" applyFont="1" applyBorder="1" applyProtection="1">
      <protection locked="0"/>
    </xf>
    <xf numFmtId="0" fontId="9" fillId="0" borderId="19" xfId="0" applyFont="1" applyBorder="1" applyProtection="1">
      <protection locked="0"/>
    </xf>
    <xf numFmtId="0" fontId="9" fillId="0" borderId="21" xfId="0" applyFont="1" applyBorder="1" applyProtection="1">
      <protection locked="0"/>
    </xf>
    <xf numFmtId="0" fontId="12" fillId="0" borderId="0" xfId="0" applyFont="1" applyAlignment="1" applyProtection="1">
      <alignment horizontal="right"/>
    </xf>
    <xf numFmtId="0" fontId="16" fillId="0" borderId="0" xfId="0" applyFont="1" applyAlignment="1" applyProtection="1">
      <alignment horizontal="center"/>
    </xf>
    <xf numFmtId="0" fontId="16" fillId="0" borderId="0" xfId="0" applyFont="1" applyProtection="1"/>
    <xf numFmtId="0" fontId="16" fillId="0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17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right"/>
    </xf>
    <xf numFmtId="0" fontId="19" fillId="0" borderId="0" xfId="1" applyFont="1" applyAlignment="1" applyProtection="1">
      <alignment horizontal="left"/>
    </xf>
    <xf numFmtId="0" fontId="22" fillId="0" borderId="0" xfId="0" applyFont="1" applyProtection="1"/>
    <xf numFmtId="0" fontId="13" fillId="0" borderId="0" xfId="0" applyFont="1" applyFill="1" applyBorder="1" applyAlignment="1" applyProtection="1">
      <alignment horizontal="right"/>
    </xf>
    <xf numFmtId="0" fontId="15" fillId="4" borderId="14" xfId="0" applyFont="1" applyFill="1" applyBorder="1" applyAlignment="1" applyProtection="1">
      <alignment horizontal="center" vertical="center"/>
    </xf>
    <xf numFmtId="0" fontId="13" fillId="4" borderId="14" xfId="0" applyFont="1" applyFill="1" applyBorder="1" applyAlignment="1" applyProtection="1">
      <alignment horizontal="center" vertical="center"/>
    </xf>
    <xf numFmtId="0" fontId="23" fillId="0" borderId="17" xfId="0" applyFont="1" applyFill="1" applyBorder="1" applyAlignment="1" applyProtection="1">
      <alignment horizontal="center" vertical="center" wrapText="1"/>
      <protection locked="0"/>
    </xf>
    <xf numFmtId="0" fontId="23" fillId="0" borderId="5" xfId="0" applyFont="1" applyFill="1" applyBorder="1" applyAlignment="1" applyProtection="1">
      <alignment horizontal="center" vertical="center" wrapText="1"/>
      <protection locked="0"/>
    </xf>
    <xf numFmtId="0" fontId="23" fillId="0" borderId="20" xfId="0" applyFont="1" applyFill="1" applyBorder="1" applyAlignment="1" applyProtection="1">
      <alignment horizontal="center" vertical="center" wrapText="1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0" fontId="13" fillId="0" borderId="19" xfId="0" applyFont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center" vertical="center"/>
      <protection locked="0"/>
    </xf>
    <xf numFmtId="0" fontId="15" fillId="4" borderId="14" xfId="0" applyFont="1" applyFill="1" applyBorder="1" applyAlignment="1" applyProtection="1">
      <alignment horizontal="left" vertical="center" wrapText="1"/>
    </xf>
    <xf numFmtId="0" fontId="13" fillId="0" borderId="38" xfId="0" applyFont="1" applyBorder="1" applyAlignment="1" applyProtection="1">
      <alignment horizontal="left" vertical="center" wrapText="1"/>
    </xf>
    <xf numFmtId="0" fontId="13" fillId="0" borderId="39" xfId="0" applyFont="1" applyBorder="1" applyAlignment="1" applyProtection="1">
      <alignment horizontal="left" vertical="center"/>
    </xf>
    <xf numFmtId="0" fontId="13" fillId="0" borderId="39" xfId="0" applyFont="1" applyBorder="1" applyAlignment="1" applyProtection="1">
      <alignment horizontal="left" vertical="center" wrapText="1"/>
    </xf>
    <xf numFmtId="0" fontId="13" fillId="0" borderId="39" xfId="0" applyFont="1" applyBorder="1" applyAlignment="1" applyProtection="1">
      <alignment horizontal="left" wrapText="1"/>
    </xf>
    <xf numFmtId="0" fontId="13" fillId="0" borderId="40" xfId="0" applyFont="1" applyBorder="1" applyAlignment="1" applyProtection="1">
      <alignment horizontal="left" vertical="center"/>
    </xf>
    <xf numFmtId="0" fontId="13" fillId="0" borderId="40" xfId="0" applyFont="1" applyBorder="1" applyAlignment="1" applyProtection="1">
      <alignment horizontal="left" vertical="center" wrapText="1"/>
    </xf>
    <xf numFmtId="0" fontId="6" fillId="4" borderId="14" xfId="0" applyFont="1" applyFill="1" applyBorder="1" applyAlignment="1" applyProtection="1">
      <alignment horizontal="right" vertical="center"/>
    </xf>
    <xf numFmtId="0" fontId="9" fillId="0" borderId="33" xfId="0" applyFont="1" applyFill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left" vertical="center" wrapText="1"/>
    </xf>
    <xf numFmtId="0" fontId="13" fillId="0" borderId="24" xfId="0" applyFont="1" applyBorder="1" applyAlignment="1" applyProtection="1">
      <alignment horizontal="left" vertical="center" wrapText="1"/>
    </xf>
    <xf numFmtId="0" fontId="15" fillId="0" borderId="48" xfId="0" applyFont="1" applyFill="1" applyBorder="1" applyAlignment="1" applyProtection="1">
      <alignment horizontal="left" vertical="center"/>
    </xf>
    <xf numFmtId="0" fontId="9" fillId="4" borderId="14" xfId="0" applyFont="1" applyFill="1" applyBorder="1" applyAlignment="1" applyProtection="1">
      <alignment horizontal="center" vertical="center" wrapText="1"/>
    </xf>
    <xf numFmtId="0" fontId="9" fillId="4" borderId="34" xfId="0" applyFont="1" applyFill="1" applyBorder="1" applyAlignment="1" applyProtection="1">
      <alignment horizontal="center" vertical="center" wrapText="1"/>
    </xf>
    <xf numFmtId="0" fontId="9" fillId="4" borderId="22" xfId="0" applyFont="1" applyFill="1" applyBorder="1" applyAlignment="1" applyProtection="1">
      <alignment horizontal="center" vertical="center"/>
    </xf>
    <xf numFmtId="0" fontId="9" fillId="4" borderId="15" xfId="0" applyFont="1" applyFill="1" applyBorder="1" applyAlignment="1" applyProtection="1">
      <alignment horizontal="center" vertical="center"/>
    </xf>
    <xf numFmtId="0" fontId="9" fillId="4" borderId="12" xfId="0" applyFont="1" applyFill="1" applyBorder="1" applyAlignment="1" applyProtection="1">
      <alignment horizontal="center" vertical="center"/>
    </xf>
    <xf numFmtId="0" fontId="15" fillId="0" borderId="49" xfId="0" applyFont="1" applyFill="1" applyBorder="1" applyAlignment="1" applyProtection="1">
      <alignment horizontal="center" vertical="center" wrapText="1"/>
      <protection locked="0"/>
    </xf>
    <xf numFmtId="0" fontId="15" fillId="0" borderId="51" xfId="0" applyFont="1" applyFill="1" applyBorder="1" applyAlignment="1" applyProtection="1">
      <alignment horizontal="center" vertical="center" wrapText="1"/>
      <protection locked="0"/>
    </xf>
    <xf numFmtId="0" fontId="15" fillId="0" borderId="50" xfId="0" applyFont="1" applyFill="1" applyBorder="1" applyAlignment="1" applyProtection="1">
      <alignment horizontal="center" vertical="center" wrapText="1"/>
      <protection locked="0"/>
    </xf>
    <xf numFmtId="0" fontId="13" fillId="0" borderId="41" xfId="0" applyFont="1" applyBorder="1" applyAlignment="1" applyProtection="1">
      <alignment horizontal="right"/>
    </xf>
    <xf numFmtId="0" fontId="13" fillId="0" borderId="18" xfId="0" applyFont="1" applyBorder="1" applyAlignment="1" applyProtection="1">
      <alignment horizontal="right"/>
    </xf>
    <xf numFmtId="0" fontId="22" fillId="0" borderId="0" xfId="0" applyFont="1" applyAlignment="1" applyProtection="1">
      <alignment horizontal="left"/>
    </xf>
    <xf numFmtId="0" fontId="24" fillId="0" borderId="0" xfId="0" applyFont="1" applyBorder="1" applyAlignment="1" applyProtection="1">
      <alignment horizontal="right" vertical="center"/>
    </xf>
    <xf numFmtId="164" fontId="9" fillId="0" borderId="8" xfId="0" applyNumberFormat="1" applyFont="1" applyBorder="1" applyAlignment="1" applyProtection="1">
      <alignment horizontal="center" vertical="center"/>
    </xf>
    <xf numFmtId="0" fontId="27" fillId="0" borderId="53" xfId="0" applyFont="1" applyFill="1" applyBorder="1" applyAlignment="1" applyProtection="1">
      <alignment horizontal="center" vertical="center" wrapText="1"/>
      <protection locked="0"/>
    </xf>
    <xf numFmtId="0" fontId="27" fillId="0" borderId="54" xfId="0" applyFont="1" applyFill="1" applyBorder="1" applyAlignment="1" applyProtection="1">
      <alignment horizontal="center" vertical="center" wrapText="1"/>
      <protection locked="0"/>
    </xf>
    <xf numFmtId="164" fontId="9" fillId="0" borderId="6" xfId="0" applyNumberFormat="1" applyFont="1" applyBorder="1" applyAlignment="1" applyProtection="1">
      <alignment horizontal="center" vertical="center"/>
    </xf>
    <xf numFmtId="164" fontId="9" fillId="0" borderId="7" xfId="0" applyNumberFormat="1" applyFont="1" applyBorder="1" applyAlignment="1" applyProtection="1">
      <alignment horizontal="center" vertical="center"/>
    </xf>
    <xf numFmtId="0" fontId="10" fillId="4" borderId="14" xfId="0" applyFont="1" applyFill="1" applyBorder="1" applyAlignment="1" applyProtection="1">
      <alignment horizontal="left" vertical="center" wrapText="1"/>
    </xf>
    <xf numFmtId="0" fontId="10" fillId="4" borderId="15" xfId="0" applyFont="1" applyFill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left" vertical="center" wrapText="1"/>
    </xf>
    <xf numFmtId="0" fontId="9" fillId="0" borderId="24" xfId="0" applyFont="1" applyBorder="1" applyAlignment="1" applyProtection="1">
      <alignment horizontal="left" vertical="center" wrapText="1"/>
    </xf>
    <xf numFmtId="0" fontId="10" fillId="0" borderId="48" xfId="0" applyFont="1" applyFill="1" applyBorder="1" applyAlignment="1" applyProtection="1">
      <alignment horizontal="left" vertical="center"/>
    </xf>
    <xf numFmtId="0" fontId="9" fillId="0" borderId="55" xfId="0" applyFont="1" applyBorder="1" applyAlignment="1" applyProtection="1">
      <alignment horizontal="left" vertical="center" wrapText="1"/>
    </xf>
    <xf numFmtId="0" fontId="9" fillId="0" borderId="56" xfId="0" applyFont="1" applyBorder="1" applyAlignment="1" applyProtection="1">
      <alignment horizontal="left" vertical="center" wrapText="1"/>
    </xf>
    <xf numFmtId="0" fontId="9" fillId="0" borderId="56" xfId="0" applyFont="1" applyBorder="1" applyAlignment="1" applyProtection="1">
      <alignment horizontal="left" vertical="center"/>
    </xf>
    <xf numFmtId="0" fontId="9" fillId="0" borderId="56" xfId="0" applyFont="1" applyBorder="1" applyAlignment="1" applyProtection="1">
      <alignment horizontal="left" wrapText="1"/>
    </xf>
    <xf numFmtId="0" fontId="9" fillId="0" borderId="57" xfId="0" applyFont="1" applyBorder="1" applyAlignment="1" applyProtection="1">
      <alignment horizontal="left" vertical="center"/>
    </xf>
    <xf numFmtId="0" fontId="9" fillId="0" borderId="58" xfId="0" applyFont="1" applyBorder="1" applyAlignment="1" applyProtection="1">
      <alignment horizontal="left" vertical="center" wrapText="1"/>
    </xf>
    <xf numFmtId="0" fontId="15" fillId="4" borderId="0" xfId="0" applyFont="1" applyFill="1" applyBorder="1" applyAlignment="1" applyProtection="1">
      <alignment horizontal="right" vertical="center"/>
    </xf>
    <xf numFmtId="0" fontId="15" fillId="4" borderId="15" xfId="0" applyFont="1" applyFill="1" applyBorder="1" applyAlignment="1" applyProtection="1">
      <alignment horizontal="right" vertical="center"/>
    </xf>
    <xf numFmtId="0" fontId="9" fillId="0" borderId="23" xfId="0" applyFont="1" applyBorder="1" applyAlignment="1" applyProtection="1">
      <alignment horizontal="right"/>
    </xf>
    <xf numFmtId="0" fontId="9" fillId="0" borderId="48" xfId="0" applyFont="1" applyBorder="1" applyAlignment="1" applyProtection="1">
      <alignment horizontal="right"/>
    </xf>
    <xf numFmtId="0" fontId="10" fillId="0" borderId="52" xfId="0" applyFont="1" applyFill="1" applyBorder="1" applyAlignment="1" applyProtection="1">
      <alignment horizontal="center" vertical="center" wrapText="1"/>
      <protection locked="0"/>
    </xf>
    <xf numFmtId="0" fontId="27" fillId="0" borderId="29" xfId="0" applyFont="1" applyFill="1" applyBorder="1" applyAlignment="1" applyProtection="1">
      <alignment horizontal="center" vertical="center" wrapText="1"/>
      <protection locked="0"/>
    </xf>
    <xf numFmtId="0" fontId="10" fillId="0" borderId="26" xfId="0" applyFont="1" applyFill="1" applyBorder="1" applyAlignment="1" applyProtection="1">
      <alignment horizontal="center" vertical="center" wrapText="1"/>
      <protection locked="0"/>
    </xf>
    <xf numFmtId="0" fontId="10" fillId="0" borderId="27" xfId="0" applyFont="1" applyFill="1" applyBorder="1" applyAlignment="1" applyProtection="1">
      <alignment horizontal="center" vertical="center" wrapText="1"/>
      <protection locked="0"/>
    </xf>
    <xf numFmtId="0" fontId="10" fillId="4" borderId="22" xfId="0" applyFont="1" applyFill="1" applyBorder="1" applyAlignment="1" applyProtection="1">
      <alignment horizontal="center" vertical="center" wrapText="1"/>
    </xf>
    <xf numFmtId="0" fontId="28" fillId="6" borderId="41" xfId="0" applyFont="1" applyFill="1" applyBorder="1" applyAlignment="1" applyProtection="1">
      <alignment horizontal="center" vertical="center"/>
    </xf>
    <xf numFmtId="0" fontId="28" fillId="6" borderId="26" xfId="0" applyFont="1" applyFill="1" applyBorder="1" applyAlignment="1" applyProtection="1">
      <alignment horizontal="center" vertical="center"/>
    </xf>
    <xf numFmtId="0" fontId="28" fillId="6" borderId="27" xfId="0" applyFont="1" applyFill="1" applyBorder="1" applyAlignment="1" applyProtection="1">
      <alignment horizontal="center" vertical="center"/>
    </xf>
    <xf numFmtId="0" fontId="28" fillId="6" borderId="42" xfId="0" applyFont="1" applyFill="1" applyBorder="1" applyAlignment="1" applyProtection="1">
      <alignment horizontal="center" vertical="center"/>
    </xf>
    <xf numFmtId="0" fontId="28" fillId="6" borderId="2" xfId="0" applyFont="1" applyFill="1" applyBorder="1" applyAlignment="1" applyProtection="1">
      <alignment horizontal="center" vertical="center"/>
    </xf>
    <xf numFmtId="0" fontId="28" fillId="6" borderId="28" xfId="0" applyFont="1" applyFill="1" applyBorder="1" applyAlignment="1" applyProtection="1">
      <alignment horizontal="center" vertical="center"/>
    </xf>
    <xf numFmtId="0" fontId="28" fillId="6" borderId="18" xfId="0" applyFont="1" applyFill="1" applyBorder="1" applyAlignment="1" applyProtection="1">
      <alignment horizontal="center" vertical="center"/>
    </xf>
    <xf numFmtId="0" fontId="28" fillId="6" borderId="19" xfId="0" applyFont="1" applyFill="1" applyBorder="1" applyAlignment="1" applyProtection="1">
      <alignment horizontal="center" vertical="center"/>
    </xf>
    <xf numFmtId="0" fontId="28" fillId="6" borderId="30" xfId="0" applyFont="1" applyFill="1" applyBorder="1" applyAlignment="1" applyProtection="1">
      <alignment horizontal="center" vertical="center"/>
    </xf>
    <xf numFmtId="0" fontId="28" fillId="6" borderId="14" xfId="0" applyFont="1" applyFill="1" applyBorder="1" applyAlignment="1" applyProtection="1">
      <alignment horizontal="center" vertical="center"/>
    </xf>
    <xf numFmtId="0" fontId="28" fillId="6" borderId="62" xfId="0" applyFont="1" applyFill="1" applyBorder="1" applyAlignment="1" applyProtection="1">
      <alignment horizontal="center" vertical="center"/>
    </xf>
    <xf numFmtId="0" fontId="28" fillId="6" borderId="63" xfId="0" applyFont="1" applyFill="1" applyBorder="1" applyAlignment="1" applyProtection="1">
      <alignment horizontal="center" vertical="center"/>
    </xf>
    <xf numFmtId="0" fontId="28" fillId="6" borderId="0" xfId="0" applyFont="1" applyFill="1" applyBorder="1" applyAlignment="1" applyProtection="1">
      <alignment horizontal="center" vertical="center"/>
    </xf>
    <xf numFmtId="0" fontId="28" fillId="6" borderId="65" xfId="0" applyFont="1" applyFill="1" applyBorder="1" applyAlignment="1" applyProtection="1">
      <alignment horizontal="center" vertical="center"/>
    </xf>
    <xf numFmtId="0" fontId="28" fillId="6" borderId="44" xfId="0" applyFont="1" applyFill="1" applyBorder="1" applyAlignment="1" applyProtection="1">
      <alignment horizontal="center" vertical="center"/>
    </xf>
    <xf numFmtId="0" fontId="28" fillId="6" borderId="67" xfId="0" applyFont="1" applyFill="1" applyBorder="1" applyAlignment="1" applyProtection="1">
      <alignment horizontal="center" vertical="center"/>
    </xf>
    <xf numFmtId="0" fontId="28" fillId="6" borderId="21" xfId="0" applyFont="1" applyFill="1" applyBorder="1" applyAlignment="1" applyProtection="1">
      <alignment horizontal="center" vertical="center"/>
    </xf>
    <xf numFmtId="0" fontId="28" fillId="6" borderId="66" xfId="0" applyFont="1" applyFill="1" applyBorder="1" applyAlignment="1" applyProtection="1">
      <alignment horizontal="center" vertical="center"/>
    </xf>
    <xf numFmtId="0" fontId="28" fillId="6" borderId="61" xfId="0" applyFont="1" applyFill="1" applyBorder="1" applyAlignment="1" applyProtection="1">
      <alignment horizontal="center" vertical="center"/>
    </xf>
    <xf numFmtId="0" fontId="28" fillId="6" borderId="45" xfId="0" applyFont="1" applyFill="1" applyBorder="1" applyAlignment="1" applyProtection="1">
      <alignment horizontal="center" vertical="center"/>
    </xf>
    <xf numFmtId="0" fontId="28" fillId="6" borderId="68" xfId="0" applyFont="1" applyFill="1" applyBorder="1" applyAlignment="1" applyProtection="1">
      <alignment horizontal="center" vertical="center"/>
    </xf>
    <xf numFmtId="0" fontId="28" fillId="6" borderId="64" xfId="0" applyFont="1" applyFill="1" applyBorder="1" applyAlignment="1" applyProtection="1">
      <alignment horizontal="center" vertical="center"/>
    </xf>
    <xf numFmtId="0" fontId="28" fillId="6" borderId="47" xfId="0" applyFont="1" applyFill="1" applyBorder="1" applyAlignment="1" applyProtection="1">
      <alignment horizontal="center" vertical="center"/>
    </xf>
    <xf numFmtId="0" fontId="28" fillId="6" borderId="59" xfId="0" applyFont="1" applyFill="1" applyBorder="1" applyAlignment="1" applyProtection="1">
      <alignment horizontal="center" vertical="center"/>
    </xf>
    <xf numFmtId="0" fontId="28" fillId="6" borderId="69" xfId="0" applyFont="1" applyFill="1" applyBorder="1" applyAlignment="1" applyProtection="1">
      <alignment horizontal="center" vertical="center"/>
    </xf>
    <xf numFmtId="0" fontId="28" fillId="6" borderId="31" xfId="0" applyFont="1" applyFill="1" applyBorder="1" applyAlignment="1" applyProtection="1">
      <alignment horizontal="center" vertical="center"/>
    </xf>
    <xf numFmtId="0" fontId="20" fillId="4" borderId="11" xfId="0" applyFont="1" applyFill="1" applyBorder="1" applyAlignment="1" applyProtection="1">
      <alignment horizontal="center" vertical="center"/>
    </xf>
    <xf numFmtId="0" fontId="20" fillId="4" borderId="10" xfId="0" applyFont="1" applyFill="1" applyBorder="1" applyAlignment="1" applyProtection="1">
      <alignment horizontal="center" vertical="center"/>
    </xf>
    <xf numFmtId="0" fontId="20" fillId="4" borderId="46" xfId="0" applyFont="1" applyFill="1" applyBorder="1" applyAlignment="1" applyProtection="1">
      <alignment horizontal="center" vertical="center"/>
    </xf>
    <xf numFmtId="0" fontId="5" fillId="5" borderId="15" xfId="0" applyFont="1" applyFill="1" applyBorder="1" applyAlignment="1" applyProtection="1">
      <alignment horizontal="center" vertical="center"/>
    </xf>
    <xf numFmtId="0" fontId="5" fillId="5" borderId="12" xfId="0" applyFont="1" applyFill="1" applyBorder="1" applyAlignment="1" applyProtection="1">
      <alignment horizontal="center" vertical="center"/>
    </xf>
    <xf numFmtId="0" fontId="5" fillId="5" borderId="13" xfId="0" applyFont="1" applyFill="1" applyBorder="1" applyAlignment="1" applyProtection="1">
      <alignment horizontal="center" vertical="center"/>
    </xf>
    <xf numFmtId="0" fontId="13" fillId="4" borderId="15" xfId="0" applyFont="1" applyFill="1" applyBorder="1" applyAlignment="1" applyProtection="1">
      <alignment horizontal="center" vertical="center" wrapText="1"/>
    </xf>
    <xf numFmtId="0" fontId="13" fillId="4" borderId="12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0" borderId="15" xfId="0" applyFont="1" applyFill="1" applyBorder="1" applyAlignment="1" applyProtection="1">
      <alignment horizontal="center" vertical="center"/>
      <protection locked="0"/>
    </xf>
    <xf numFmtId="0" fontId="13" fillId="0" borderId="12" xfId="0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15" fillId="2" borderId="22" xfId="0" applyFont="1" applyFill="1" applyBorder="1" applyAlignment="1" applyProtection="1">
      <alignment horizontal="center" vertical="center" textRotation="90" wrapText="1"/>
    </xf>
    <xf numFmtId="0" fontId="15" fillId="2" borderId="34" xfId="0" applyFont="1" applyFill="1" applyBorder="1" applyAlignment="1" applyProtection="1">
      <alignment horizontal="center" vertical="center" textRotation="90" wrapText="1"/>
    </xf>
    <xf numFmtId="0" fontId="15" fillId="2" borderId="35" xfId="0" applyFont="1" applyFill="1" applyBorder="1" applyAlignment="1" applyProtection="1">
      <alignment horizontal="center" vertical="center" textRotation="90" wrapText="1"/>
    </xf>
    <xf numFmtId="0" fontId="4" fillId="4" borderId="15" xfId="0" applyFont="1" applyFill="1" applyBorder="1" applyAlignment="1" applyProtection="1">
      <alignment horizontal="center"/>
    </xf>
    <xf numFmtId="0" fontId="4" fillId="4" borderId="12" xfId="0" applyFont="1" applyFill="1" applyBorder="1" applyAlignment="1" applyProtection="1">
      <alignment horizontal="center"/>
    </xf>
    <xf numFmtId="0" fontId="17" fillId="0" borderId="0" xfId="0" applyFont="1" applyAlignment="1" applyProtection="1">
      <alignment horizontal="center"/>
    </xf>
    <xf numFmtId="0" fontId="17" fillId="0" borderId="0" xfId="0" applyFont="1" applyBorder="1" applyAlignment="1" applyProtection="1">
      <alignment horizontal="center"/>
    </xf>
    <xf numFmtId="0" fontId="5" fillId="5" borderId="22" xfId="0" applyFont="1" applyFill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4" fillId="4" borderId="12" xfId="0" applyFont="1" applyFill="1" applyBorder="1" applyProtection="1"/>
    <xf numFmtId="0" fontId="4" fillId="4" borderId="13" xfId="0" applyFont="1" applyFill="1" applyBorder="1" applyProtection="1"/>
    <xf numFmtId="0" fontId="15" fillId="3" borderId="22" xfId="0" applyFont="1" applyFill="1" applyBorder="1" applyAlignment="1" applyProtection="1">
      <alignment horizontal="center" vertical="center" textRotation="90" wrapText="1"/>
    </xf>
    <xf numFmtId="0" fontId="15" fillId="3" borderId="34" xfId="0" applyFont="1" applyFill="1" applyBorder="1" applyAlignment="1" applyProtection="1">
      <alignment horizontal="center" vertical="center" textRotation="90"/>
    </xf>
    <xf numFmtId="0" fontId="15" fillId="3" borderId="35" xfId="0" applyFont="1" applyFill="1" applyBorder="1" applyAlignment="1" applyProtection="1">
      <alignment horizontal="center" vertical="center" textRotation="90"/>
    </xf>
    <xf numFmtId="0" fontId="12" fillId="3" borderId="22" xfId="0" applyFont="1" applyFill="1" applyBorder="1" applyAlignment="1" applyProtection="1">
      <alignment horizontal="center" vertical="center" textRotation="90" wrapText="1"/>
    </xf>
    <xf numFmtId="0" fontId="12" fillId="3" borderId="34" xfId="0" applyFont="1" applyFill="1" applyBorder="1" applyAlignment="1" applyProtection="1">
      <alignment horizontal="center" vertical="center" textRotation="90" wrapText="1"/>
    </xf>
    <xf numFmtId="0" fontId="12" fillId="3" borderId="35" xfId="0" applyFont="1" applyFill="1" applyBorder="1" applyAlignment="1" applyProtection="1">
      <alignment horizontal="center" vertical="center" textRotation="90" wrapText="1"/>
    </xf>
    <xf numFmtId="14" fontId="16" fillId="0" borderId="0" xfId="0" applyNumberFormat="1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8" fillId="0" borderId="0" xfId="1" applyFont="1" applyAlignment="1" applyProtection="1"/>
    <xf numFmtId="0" fontId="9" fillId="0" borderId="0" xfId="0" applyFont="1" applyBorder="1" applyAlignment="1" applyProtection="1">
      <alignment horizontal="center" wrapText="1"/>
    </xf>
    <xf numFmtId="0" fontId="5" fillId="5" borderId="36" xfId="0" applyFont="1" applyFill="1" applyBorder="1" applyAlignment="1" applyProtection="1">
      <alignment horizontal="center" vertical="center"/>
    </xf>
    <xf numFmtId="0" fontId="5" fillId="5" borderId="16" xfId="0" applyFont="1" applyFill="1" applyBorder="1" applyAlignment="1" applyProtection="1">
      <alignment horizontal="center" vertical="center"/>
    </xf>
    <xf numFmtId="0" fontId="5" fillId="5" borderId="37" xfId="0" applyFont="1" applyFill="1" applyBorder="1" applyAlignment="1" applyProtection="1">
      <alignment horizontal="center" vertical="center"/>
    </xf>
    <xf numFmtId="0" fontId="5" fillId="5" borderId="14" xfId="0" applyFont="1" applyFill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9" fillId="4" borderId="59" xfId="0" applyFont="1" applyFill="1" applyBorder="1" applyAlignment="1" applyProtection="1">
      <alignment horizontal="center" vertical="center" wrapText="1"/>
    </xf>
    <xf numFmtId="0" fontId="9" fillId="4" borderId="55" xfId="0" applyFont="1" applyFill="1" applyBorder="1" applyAlignment="1" applyProtection="1">
      <alignment horizontal="center" vertical="center" wrapText="1"/>
    </xf>
    <xf numFmtId="0" fontId="13" fillId="6" borderId="60" xfId="0" applyFont="1" applyFill="1" applyBorder="1" applyAlignment="1" applyProtection="1">
      <alignment horizontal="center" vertical="center"/>
    </xf>
    <xf numFmtId="0" fontId="13" fillId="6" borderId="57" xfId="0" applyFont="1" applyFill="1" applyBorder="1" applyAlignment="1" applyProtection="1">
      <alignment horizontal="center" vertical="center"/>
    </xf>
    <xf numFmtId="0" fontId="5" fillId="5" borderId="14" xfId="0" applyFont="1" applyFill="1" applyBorder="1" applyAlignment="1" applyProtection="1">
      <alignment horizontal="center" vertical="center"/>
    </xf>
    <xf numFmtId="14" fontId="16" fillId="0" borderId="0" xfId="0" applyNumberFormat="1" applyFont="1" applyAlignment="1" applyProtection="1">
      <alignment horizontal="center"/>
    </xf>
    <xf numFmtId="0" fontId="25" fillId="4" borderId="14" xfId="0" applyFont="1" applyFill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4" fillId="4" borderId="14" xfId="0" applyFont="1" applyFill="1" applyBorder="1" applyAlignment="1" applyProtection="1">
      <alignment horizontal="center"/>
    </xf>
    <xf numFmtId="0" fontId="4" fillId="4" borderId="14" xfId="0" applyFont="1" applyFill="1" applyBorder="1" applyProtection="1"/>
    <xf numFmtId="0" fontId="15" fillId="4" borderId="14" xfId="0" applyFont="1" applyFill="1" applyBorder="1" applyAlignment="1" applyProtection="1">
      <alignment horizontal="center" vertical="center" textRotation="90" wrapText="1"/>
    </xf>
    <xf numFmtId="0" fontId="13" fillId="4" borderId="22" xfId="0" applyFont="1" applyFill="1" applyBorder="1" applyAlignment="1" applyProtection="1">
      <alignment horizontal="center" vertical="center" textRotation="90" wrapText="1"/>
    </xf>
    <xf numFmtId="0" fontId="13" fillId="4" borderId="34" xfId="0" applyFont="1" applyFill="1" applyBorder="1" applyAlignment="1" applyProtection="1">
      <alignment horizontal="center" vertical="center" textRotation="90" wrapText="1"/>
    </xf>
    <xf numFmtId="0" fontId="13" fillId="4" borderId="35" xfId="0" applyFont="1" applyFill="1" applyBorder="1" applyAlignment="1" applyProtection="1">
      <alignment horizontal="center" vertical="center" textRotation="90" wrapText="1"/>
    </xf>
    <xf numFmtId="0" fontId="13" fillId="4" borderId="34" xfId="0" applyFont="1" applyFill="1" applyBorder="1" applyAlignment="1" applyProtection="1">
      <alignment horizontal="center" vertical="center" textRotation="90"/>
    </xf>
    <xf numFmtId="0" fontId="13" fillId="4" borderId="35" xfId="0" applyFont="1" applyFill="1" applyBorder="1" applyAlignment="1" applyProtection="1">
      <alignment horizontal="center" vertical="center" textRotation="90"/>
    </xf>
  </cellXfs>
  <cellStyles count="2">
    <cellStyle name="Hiperligaçã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1860550</xdr:colOff>
      <xdr:row>1</xdr:row>
      <xdr:rowOff>142875</xdr:rowOff>
    </xdr:to>
    <xdr:pic>
      <xdr:nvPicPr>
        <xdr:cNvPr id="1047" name="Imagem 2" descr="RGB_SRE_DRE_normal (1).jpg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21591"/>
        <a:stretch>
          <a:fillRect/>
        </a:stretch>
      </xdr:blipFill>
      <xdr:spPr bwMode="auto">
        <a:xfrm>
          <a:off x="0" y="0"/>
          <a:ext cx="21621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1860550</xdr:colOff>
      <xdr:row>1</xdr:row>
      <xdr:rowOff>142875</xdr:rowOff>
    </xdr:to>
    <xdr:pic>
      <xdr:nvPicPr>
        <xdr:cNvPr id="3" name="Imagem 2" descr="RGB_SRE_DRE_normal (1).jpg">
          <a:extLst>
            <a:ext uri="{FF2B5EF4-FFF2-40B4-BE49-F238E27FC236}">
              <a16:creationId xmlns:a16="http://schemas.microsoft.com/office/drawing/2014/main" id="{7A9C10EE-DE77-4666-9DED-C438E3B14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21591"/>
        <a:stretch>
          <a:fillRect/>
        </a:stretch>
      </xdr:blipFill>
      <xdr:spPr bwMode="auto">
        <a:xfrm>
          <a:off x="0" y="0"/>
          <a:ext cx="21653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1866612</xdr:colOff>
      <xdr:row>1</xdr:row>
      <xdr:rowOff>142875</xdr:rowOff>
    </xdr:to>
    <xdr:pic>
      <xdr:nvPicPr>
        <xdr:cNvPr id="3" name="Imagem 2" descr="RGB_SRE_DRE_normal (1).jpg">
          <a:extLst>
            <a:ext uri="{FF2B5EF4-FFF2-40B4-BE49-F238E27FC236}">
              <a16:creationId xmlns:a16="http://schemas.microsoft.com/office/drawing/2014/main" id="{43F9B88C-84CA-4C86-A0EA-2534EF2AB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21591"/>
        <a:stretch>
          <a:fillRect/>
        </a:stretch>
      </xdr:blipFill>
      <xdr:spPr bwMode="auto">
        <a:xfrm>
          <a:off x="0" y="0"/>
          <a:ext cx="21653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1962150</xdr:colOff>
      <xdr:row>1</xdr:row>
      <xdr:rowOff>142875</xdr:rowOff>
    </xdr:to>
    <xdr:pic>
      <xdr:nvPicPr>
        <xdr:cNvPr id="4118" name="Imagem 2" descr="RGB_SRE_DRE_normal (1).jpg">
          <a:extLst>
            <a:ext uri="{FF2B5EF4-FFF2-40B4-BE49-F238E27FC236}">
              <a16:creationId xmlns:a16="http://schemas.microsoft.com/office/drawing/2014/main" id="{00000000-0008-0000-0300-000016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21591"/>
        <a:stretch>
          <a:fillRect/>
        </a:stretch>
      </xdr:blipFill>
      <xdr:spPr bwMode="auto">
        <a:xfrm>
          <a:off x="0" y="0"/>
          <a:ext cx="2200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rta.convivialidade@live.madeira-edu.p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arta.convivialidade@live.madeira-edu.p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carta.convivialidade@live.madeira-edu.p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carta.convivialidade@live.madeira-edu.pt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F69"/>
  <sheetViews>
    <sheetView tabSelected="1" zoomScale="120" zoomScaleNormal="120" zoomScalePageLayoutView="75" workbookViewId="0">
      <selection activeCell="AC27" sqref="AC27"/>
    </sheetView>
  </sheetViews>
  <sheetFormatPr defaultColWidth="9.21875" defaultRowHeight="13.2" x14ac:dyDescent="0.25"/>
  <cols>
    <col min="1" max="1" width="4.5546875" style="7" customWidth="1"/>
    <col min="2" max="2" width="30" style="7" bestFit="1" customWidth="1"/>
    <col min="3" max="3" width="3.77734375" style="7" customWidth="1"/>
    <col min="4" max="6" width="4.21875" style="7" bestFit="1" customWidth="1"/>
    <col min="7" max="7" width="4.21875" style="7" customWidth="1"/>
    <col min="8" max="9" width="4.21875" style="7" bestFit="1" customWidth="1"/>
    <col min="10" max="10" width="4.44140625" style="7" customWidth="1"/>
    <col min="11" max="11" width="4.21875" style="7" customWidth="1"/>
    <col min="12" max="14" width="4.21875" style="7" bestFit="1" customWidth="1"/>
    <col min="15" max="15" width="3.77734375" style="7" customWidth="1"/>
    <col min="16" max="16" width="6.5546875" style="7" bestFit="1" customWidth="1"/>
    <col min="17" max="17" width="4" style="7" customWidth="1"/>
    <col min="18" max="20" width="4.21875" style="7" bestFit="1" customWidth="1"/>
    <col min="21" max="21" width="5.77734375" style="7" customWidth="1"/>
    <col min="22" max="22" width="5.44140625" style="7" customWidth="1"/>
    <col min="23" max="23" width="3.77734375" style="7" bestFit="1" customWidth="1"/>
    <col min="24" max="24" width="6" style="7" bestFit="1" customWidth="1"/>
    <col min="25" max="25" width="4.44140625" style="7" customWidth="1"/>
    <col min="26" max="26" width="4.21875" style="7" customWidth="1"/>
    <col min="27" max="27" width="5.5546875" style="7" bestFit="1" customWidth="1"/>
    <col min="28" max="16384" width="9.21875" style="7"/>
  </cols>
  <sheetData>
    <row r="1" spans="1:32" ht="40.5" customHeight="1" thickBot="1" x14ac:dyDescent="0.3">
      <c r="B1" s="8"/>
      <c r="C1" s="174" t="s">
        <v>205</v>
      </c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6"/>
      <c r="AB1" s="9"/>
      <c r="AC1" s="9"/>
      <c r="AD1" s="9"/>
      <c r="AE1" s="9"/>
      <c r="AF1" s="9"/>
    </row>
    <row r="2" spans="1:32" ht="13.8" thickBot="1" x14ac:dyDescent="0.3"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9"/>
      <c r="AC2" s="9"/>
      <c r="AD2" s="9"/>
      <c r="AE2" s="9"/>
      <c r="AF2" s="9"/>
    </row>
    <row r="3" spans="1:32" ht="14.4" thickBot="1" x14ac:dyDescent="0.3">
      <c r="B3" s="122" t="s">
        <v>0</v>
      </c>
      <c r="C3" s="194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6"/>
      <c r="AB3" s="9"/>
      <c r="AC3" s="9"/>
      <c r="AD3" s="9"/>
      <c r="AE3" s="9"/>
      <c r="AF3" s="9"/>
    </row>
    <row r="4" spans="1:32" ht="13.8" thickBot="1" x14ac:dyDescent="0.3">
      <c r="S4" s="11"/>
      <c r="T4" s="11"/>
      <c r="U4" s="11"/>
      <c r="V4" s="11"/>
      <c r="W4" s="11"/>
      <c r="X4" s="11"/>
      <c r="AB4" s="9"/>
      <c r="AC4" s="9"/>
      <c r="AD4" s="9"/>
      <c r="AE4" s="9"/>
      <c r="AF4" s="9"/>
    </row>
    <row r="5" spans="1:32" ht="13.8" thickBot="1" x14ac:dyDescent="0.3">
      <c r="B5" s="12"/>
      <c r="E5" s="191" t="s">
        <v>39</v>
      </c>
      <c r="F5" s="191"/>
      <c r="G5" s="191"/>
      <c r="H5" s="191"/>
      <c r="I5" s="191"/>
      <c r="J5" s="192"/>
      <c r="K5" s="189">
        <f>X11</f>
        <v>0</v>
      </c>
      <c r="L5" s="190"/>
      <c r="M5" s="13"/>
      <c r="N5" s="191" t="s">
        <v>40</v>
      </c>
      <c r="O5" s="191"/>
      <c r="P5" s="191"/>
      <c r="Q5" s="191"/>
      <c r="R5" s="192"/>
      <c r="S5" s="189">
        <f>X12</f>
        <v>0</v>
      </c>
      <c r="T5" s="197"/>
      <c r="U5" s="197"/>
      <c r="V5" s="197"/>
      <c r="W5" s="197"/>
      <c r="X5" s="198"/>
      <c r="AB5" s="9"/>
      <c r="AC5" s="9"/>
      <c r="AD5" s="9"/>
      <c r="AE5" s="9"/>
      <c r="AF5" s="9"/>
    </row>
    <row r="6" spans="1:32" x14ac:dyDescent="0.25">
      <c r="B6" s="12"/>
      <c r="C6" s="14"/>
      <c r="D6" s="14"/>
      <c r="O6" s="121" t="s">
        <v>42</v>
      </c>
      <c r="P6" s="8"/>
      <c r="Q6" s="8"/>
      <c r="R6" s="8"/>
      <c r="AB6" s="9"/>
      <c r="AC6" s="9"/>
      <c r="AD6" s="9"/>
      <c r="AE6" s="9"/>
      <c r="AF6" s="9"/>
    </row>
    <row r="7" spans="1:32" x14ac:dyDescent="0.25">
      <c r="A7" s="16"/>
      <c r="B7" s="17"/>
      <c r="C7" s="14"/>
      <c r="D7" s="14"/>
      <c r="O7" s="89" t="s">
        <v>43</v>
      </c>
      <c r="P7" s="8"/>
      <c r="Q7" s="8"/>
      <c r="R7" s="8"/>
      <c r="AB7" s="9"/>
      <c r="AC7" s="9"/>
      <c r="AD7" s="9"/>
      <c r="AE7" s="9"/>
      <c r="AF7" s="9"/>
    </row>
    <row r="8" spans="1:32" ht="13.8" thickBot="1" x14ac:dyDescent="0.3">
      <c r="D8" s="9"/>
      <c r="AB8" s="9"/>
      <c r="AC8" s="9"/>
      <c r="AD8" s="9"/>
      <c r="AE8" s="9"/>
      <c r="AF8" s="9"/>
    </row>
    <row r="9" spans="1:32" ht="12.75" customHeight="1" thickBot="1" x14ac:dyDescent="0.3">
      <c r="C9" s="177" t="s">
        <v>58</v>
      </c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9"/>
      <c r="AB9" s="9"/>
      <c r="AC9" s="9"/>
      <c r="AD9" s="9"/>
      <c r="AE9" s="9"/>
      <c r="AF9" s="9"/>
    </row>
    <row r="10" spans="1:32" ht="28.05" customHeight="1" thickBot="1" x14ac:dyDescent="0.3">
      <c r="A10" s="9"/>
      <c r="B10" s="18"/>
      <c r="C10" s="19" t="s">
        <v>17</v>
      </c>
      <c r="D10" s="19" t="s">
        <v>18</v>
      </c>
      <c r="E10" s="19" t="s">
        <v>19</v>
      </c>
      <c r="F10" s="19" t="s">
        <v>20</v>
      </c>
      <c r="G10" s="19" t="s">
        <v>51</v>
      </c>
      <c r="H10" s="19" t="s">
        <v>21</v>
      </c>
      <c r="I10" s="19" t="s">
        <v>22</v>
      </c>
      <c r="J10" s="19" t="s">
        <v>32</v>
      </c>
      <c r="K10" s="19" t="s">
        <v>33</v>
      </c>
      <c r="L10" s="19" t="s">
        <v>23</v>
      </c>
      <c r="M10" s="19" t="s">
        <v>24</v>
      </c>
      <c r="N10" s="19" t="s">
        <v>25</v>
      </c>
      <c r="O10" s="19" t="s">
        <v>34</v>
      </c>
      <c r="P10" s="19" t="s">
        <v>209</v>
      </c>
      <c r="Q10" s="19" t="s">
        <v>35</v>
      </c>
      <c r="R10" s="19" t="s">
        <v>26</v>
      </c>
      <c r="S10" s="19" t="s">
        <v>27</v>
      </c>
      <c r="T10" s="19" t="s">
        <v>28</v>
      </c>
      <c r="U10" s="19" t="s">
        <v>46</v>
      </c>
      <c r="V10" s="19" t="s">
        <v>48</v>
      </c>
      <c r="W10" s="19" t="s">
        <v>45</v>
      </c>
      <c r="X10" s="20" t="s">
        <v>36</v>
      </c>
      <c r="Y10" s="21" t="s">
        <v>200</v>
      </c>
      <c r="Z10" s="21" t="s">
        <v>201</v>
      </c>
      <c r="AA10" s="22" t="s">
        <v>41</v>
      </c>
      <c r="AB10" s="9"/>
      <c r="AC10" s="9"/>
      <c r="AD10" s="9"/>
      <c r="AE10" s="9"/>
      <c r="AF10" s="9"/>
    </row>
    <row r="11" spans="1:32" ht="13.8" thickBot="1" x14ac:dyDescent="0.3">
      <c r="A11" s="9"/>
      <c r="B11" s="90" t="s">
        <v>49</v>
      </c>
      <c r="C11" s="116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8"/>
      <c r="X11" s="92">
        <f>SUM(C11:W11)</f>
        <v>0</v>
      </c>
      <c r="Y11" s="21"/>
      <c r="Z11" s="21"/>
      <c r="AA11" s="22"/>
      <c r="AB11" s="9"/>
      <c r="AC11" s="9"/>
      <c r="AD11" s="9"/>
      <c r="AE11" s="9"/>
      <c r="AF11" s="9"/>
    </row>
    <row r="12" spans="1:32" ht="13.8" thickBot="1" x14ac:dyDescent="0.3">
      <c r="A12" s="9"/>
      <c r="B12" s="90" t="s">
        <v>195</v>
      </c>
      <c r="C12" s="93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5"/>
      <c r="X12" s="92">
        <f>SUM(C12:W12)</f>
        <v>0</v>
      </c>
      <c r="Y12" s="21"/>
      <c r="Z12" s="21"/>
      <c r="AA12" s="22"/>
      <c r="AB12" s="9"/>
      <c r="AC12" s="9"/>
      <c r="AD12" s="9"/>
      <c r="AE12" s="9"/>
      <c r="AF12" s="9"/>
    </row>
    <row r="13" spans="1:32" ht="13.8" thickBot="1" x14ac:dyDescent="0.3">
      <c r="A13" s="24"/>
      <c r="B13" s="90" t="s">
        <v>50</v>
      </c>
      <c r="C13" s="96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8"/>
      <c r="X13" s="92">
        <f>SUM(C13:W13)</f>
        <v>0</v>
      </c>
      <c r="Y13" s="25" t="e">
        <f>(X13/K5)*100</f>
        <v>#DIV/0!</v>
      </c>
      <c r="Z13" s="25" t="e">
        <f>(S5/K5)*100</f>
        <v>#DIV/0!</v>
      </c>
      <c r="AA13" s="25" t="e">
        <f>X13/S5</f>
        <v>#DIV/0!</v>
      </c>
      <c r="AB13" s="9"/>
      <c r="AC13" s="9"/>
      <c r="AD13" s="9"/>
      <c r="AE13" s="9"/>
      <c r="AF13" s="9"/>
    </row>
    <row r="14" spans="1:32" ht="12" customHeight="1" x14ac:dyDescent="0.25">
      <c r="A14" s="24"/>
      <c r="B14" s="26"/>
      <c r="C14" s="27" t="s">
        <v>202</v>
      </c>
      <c r="D14" s="27"/>
      <c r="E14" s="27"/>
      <c r="F14" s="27"/>
      <c r="G14" s="27"/>
      <c r="H14" s="27"/>
      <c r="I14" s="28"/>
      <c r="J14" s="28"/>
      <c r="K14" s="28"/>
      <c r="L14" s="28"/>
      <c r="M14" s="28"/>
      <c r="N14" s="28"/>
      <c r="O14" s="28"/>
      <c r="P14" s="28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9"/>
      <c r="AC14" s="9"/>
      <c r="AD14" s="9"/>
      <c r="AE14" s="9"/>
      <c r="AF14" s="9"/>
    </row>
    <row r="15" spans="1:32" ht="10.050000000000001" customHeight="1" x14ac:dyDescent="0.25">
      <c r="A15" s="24"/>
      <c r="B15" s="26"/>
      <c r="C15" s="30" t="s">
        <v>203</v>
      </c>
      <c r="D15" s="31"/>
      <c r="E15" s="31"/>
      <c r="F15" s="31"/>
      <c r="G15" s="31"/>
      <c r="H15" s="31"/>
      <c r="I15" s="28"/>
      <c r="J15" s="28"/>
      <c r="K15" s="28"/>
      <c r="L15" s="28"/>
      <c r="M15" s="28"/>
      <c r="N15" s="28"/>
      <c r="O15" s="28"/>
      <c r="P15" s="28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9"/>
      <c r="AC15" s="9"/>
      <c r="AD15" s="9"/>
      <c r="AE15" s="9"/>
      <c r="AF15" s="9"/>
    </row>
    <row r="16" spans="1:32" s="32" customFormat="1" x14ac:dyDescent="0.25">
      <c r="B16" s="33"/>
      <c r="C16" s="31" t="s">
        <v>204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5"/>
      <c r="Z16" s="35"/>
      <c r="AA16" s="35"/>
      <c r="AB16" s="35"/>
      <c r="AC16" s="35"/>
      <c r="AD16" s="35"/>
      <c r="AE16" s="35"/>
      <c r="AF16" s="35"/>
    </row>
    <row r="17" spans="1:32" s="32" customFormat="1" ht="13.8" thickBot="1" x14ac:dyDescent="0.3">
      <c r="B17" s="33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5"/>
      <c r="Z17" s="35"/>
      <c r="AA17" s="35"/>
      <c r="AB17" s="35"/>
      <c r="AC17" s="35"/>
      <c r="AD17" s="35"/>
      <c r="AE17" s="35"/>
      <c r="AF17" s="35"/>
    </row>
    <row r="18" spans="1:32" s="32" customFormat="1" ht="15" customHeight="1" thickBot="1" x14ac:dyDescent="0.3">
      <c r="B18" s="7"/>
      <c r="C18" s="193" t="s">
        <v>59</v>
      </c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36"/>
      <c r="Z18" s="36"/>
      <c r="AA18" s="36"/>
      <c r="AB18" s="35"/>
      <c r="AC18" s="35"/>
      <c r="AD18" s="35"/>
      <c r="AE18" s="35"/>
      <c r="AF18" s="35"/>
    </row>
    <row r="19" spans="1:32" s="32" customFormat="1" ht="34.5" customHeight="1" thickBot="1" x14ac:dyDescent="0.3">
      <c r="A19" s="35"/>
      <c r="B19" s="99" t="s">
        <v>206</v>
      </c>
      <c r="C19" s="19" t="s">
        <v>17</v>
      </c>
      <c r="D19" s="19" t="s">
        <v>18</v>
      </c>
      <c r="E19" s="19" t="s">
        <v>19</v>
      </c>
      <c r="F19" s="19" t="s">
        <v>20</v>
      </c>
      <c r="G19" s="19" t="s">
        <v>51</v>
      </c>
      <c r="H19" s="19" t="s">
        <v>21</v>
      </c>
      <c r="I19" s="19" t="s">
        <v>22</v>
      </c>
      <c r="J19" s="19" t="s">
        <v>32</v>
      </c>
      <c r="K19" s="19" t="s">
        <v>33</v>
      </c>
      <c r="L19" s="19" t="s">
        <v>23</v>
      </c>
      <c r="M19" s="19" t="s">
        <v>24</v>
      </c>
      <c r="N19" s="19" t="s">
        <v>25</v>
      </c>
      <c r="O19" s="19" t="s">
        <v>34</v>
      </c>
      <c r="P19" s="19" t="s">
        <v>209</v>
      </c>
      <c r="Q19" s="19" t="s">
        <v>35</v>
      </c>
      <c r="R19" s="19" t="s">
        <v>26</v>
      </c>
      <c r="S19" s="19" t="s">
        <v>27</v>
      </c>
      <c r="T19" s="19" t="s">
        <v>28</v>
      </c>
      <c r="U19" s="19" t="s">
        <v>46</v>
      </c>
      <c r="V19" s="19" t="s">
        <v>48</v>
      </c>
      <c r="W19" s="19" t="s">
        <v>45</v>
      </c>
      <c r="X19" s="20" t="s">
        <v>36</v>
      </c>
      <c r="Y19" s="37"/>
      <c r="Z19" s="37"/>
      <c r="AA19" s="36"/>
    </row>
    <row r="20" spans="1:32" s="32" customFormat="1" ht="15" customHeight="1" thickBot="1" x14ac:dyDescent="0.3">
      <c r="A20" s="186" t="s">
        <v>44</v>
      </c>
      <c r="B20" s="108" t="s">
        <v>38</v>
      </c>
      <c r="C20" s="44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9"/>
      <c r="X20" s="92">
        <f>SUM(C20:W20)</f>
        <v>0</v>
      </c>
      <c r="Y20" s="35"/>
      <c r="Z20" s="35"/>
      <c r="AA20" s="35"/>
    </row>
    <row r="21" spans="1:32" s="32" customFormat="1" ht="13.8" thickBot="1" x14ac:dyDescent="0.3">
      <c r="A21" s="187"/>
      <c r="B21" s="109" t="s">
        <v>52</v>
      </c>
      <c r="C21" s="45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1"/>
      <c r="X21" s="92">
        <f t="shared" ref="X21:X32" si="0">SUM(C21:W21)</f>
        <v>0</v>
      </c>
      <c r="Y21" s="35"/>
      <c r="Z21" s="35"/>
      <c r="AA21" s="35"/>
    </row>
    <row r="22" spans="1:32" s="32" customFormat="1" ht="13.8" thickBot="1" x14ac:dyDescent="0.3">
      <c r="A22" s="187"/>
      <c r="B22" s="109" t="s">
        <v>53</v>
      </c>
      <c r="C22" s="45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1"/>
      <c r="X22" s="92">
        <f t="shared" si="0"/>
        <v>0</v>
      </c>
      <c r="Y22" s="35"/>
      <c r="Z22" s="35"/>
      <c r="AA22" s="35"/>
    </row>
    <row r="23" spans="1:32" s="32" customFormat="1" ht="15" customHeight="1" thickBot="1" x14ac:dyDescent="0.3">
      <c r="A23" s="187"/>
      <c r="B23" s="109" t="s">
        <v>54</v>
      </c>
      <c r="C23" s="45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1"/>
      <c r="X23" s="92">
        <f t="shared" si="0"/>
        <v>0</v>
      </c>
      <c r="Y23" s="35"/>
      <c r="Z23" s="35"/>
      <c r="AA23" s="35"/>
    </row>
    <row r="24" spans="1:32" s="32" customFormat="1" ht="21" thickBot="1" x14ac:dyDescent="0.3">
      <c r="A24" s="187"/>
      <c r="B24" s="109" t="s">
        <v>29</v>
      </c>
      <c r="C24" s="45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1"/>
      <c r="X24" s="92">
        <f t="shared" si="0"/>
        <v>0</v>
      </c>
      <c r="Y24" s="35"/>
      <c r="Z24" s="35"/>
      <c r="AA24" s="35"/>
    </row>
    <row r="25" spans="1:32" s="32" customFormat="1" ht="14.25" customHeight="1" thickBot="1" x14ac:dyDescent="0.3">
      <c r="A25" s="188"/>
      <c r="B25" s="110" t="s">
        <v>55</v>
      </c>
      <c r="C25" s="107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3"/>
      <c r="X25" s="92">
        <f t="shared" si="0"/>
        <v>0</v>
      </c>
      <c r="Y25" s="35"/>
      <c r="Z25" s="35"/>
      <c r="AA25" s="35"/>
    </row>
    <row r="26" spans="1:32" s="32" customFormat="1" ht="21" thickBot="1" x14ac:dyDescent="0.3">
      <c r="A26" s="186" t="s">
        <v>16</v>
      </c>
      <c r="B26" s="108" t="s">
        <v>56</v>
      </c>
      <c r="C26" s="44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9"/>
      <c r="X26" s="92">
        <f t="shared" si="0"/>
        <v>0</v>
      </c>
      <c r="Y26" s="35"/>
      <c r="Z26" s="35"/>
      <c r="AA26" s="35"/>
    </row>
    <row r="27" spans="1:32" s="32" customFormat="1" ht="15" customHeight="1" thickBot="1" x14ac:dyDescent="0.3">
      <c r="A27" s="187"/>
      <c r="B27" s="109" t="s">
        <v>57</v>
      </c>
      <c r="C27" s="45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1"/>
      <c r="X27" s="92">
        <f t="shared" si="0"/>
        <v>0</v>
      </c>
      <c r="Y27" s="35"/>
      <c r="Z27" s="35"/>
      <c r="AA27" s="35"/>
    </row>
    <row r="28" spans="1:32" s="32" customFormat="1" ht="15" customHeight="1" thickBot="1" x14ac:dyDescent="0.3">
      <c r="A28" s="187"/>
      <c r="B28" s="109" t="s">
        <v>61</v>
      </c>
      <c r="C28" s="45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1"/>
      <c r="X28" s="92">
        <f t="shared" si="0"/>
        <v>0</v>
      </c>
      <c r="Y28" s="35"/>
      <c r="Z28" s="35"/>
      <c r="AA28" s="35"/>
    </row>
    <row r="29" spans="1:32" s="32" customFormat="1" ht="15" customHeight="1" thickBot="1" x14ac:dyDescent="0.3">
      <c r="A29" s="187"/>
      <c r="B29" s="109" t="s">
        <v>4</v>
      </c>
      <c r="C29" s="45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  <c r="X29" s="92">
        <f t="shared" si="0"/>
        <v>0</v>
      </c>
      <c r="Y29" s="35"/>
      <c r="Z29" s="35"/>
      <c r="AA29" s="35"/>
    </row>
    <row r="30" spans="1:32" s="32" customFormat="1" ht="15" customHeight="1" thickBot="1" x14ac:dyDescent="0.3">
      <c r="A30" s="187"/>
      <c r="B30" s="109" t="s">
        <v>3</v>
      </c>
      <c r="C30" s="45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1"/>
      <c r="X30" s="92">
        <f t="shared" si="0"/>
        <v>0</v>
      </c>
      <c r="Y30" s="35"/>
      <c r="Z30" s="35"/>
      <c r="AA30" s="35"/>
    </row>
    <row r="31" spans="1:32" s="32" customFormat="1" ht="21" thickBot="1" x14ac:dyDescent="0.3">
      <c r="A31" s="187"/>
      <c r="B31" s="109" t="s">
        <v>5</v>
      </c>
      <c r="C31" s="45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1"/>
      <c r="X31" s="92">
        <f t="shared" si="0"/>
        <v>0</v>
      </c>
      <c r="Y31" s="35"/>
      <c r="Z31" s="35"/>
      <c r="AA31" s="35"/>
    </row>
    <row r="32" spans="1:32" s="32" customFormat="1" ht="15" customHeight="1" thickBot="1" x14ac:dyDescent="0.3">
      <c r="A32" s="188"/>
      <c r="B32" s="110" t="s">
        <v>55</v>
      </c>
      <c r="C32" s="46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2"/>
      <c r="P32" s="47"/>
      <c r="Q32" s="47"/>
      <c r="R32" s="47"/>
      <c r="S32" s="47"/>
      <c r="T32" s="47"/>
      <c r="U32" s="47"/>
      <c r="V32" s="47"/>
      <c r="W32" s="48"/>
      <c r="X32" s="92">
        <f t="shared" si="0"/>
        <v>0</v>
      </c>
      <c r="Y32" s="35"/>
      <c r="Z32" s="35"/>
      <c r="AA32" s="35"/>
    </row>
    <row r="33" spans="1:27" s="32" customFormat="1" ht="13.8" thickBot="1" x14ac:dyDescent="0.3">
      <c r="A33" s="7"/>
      <c r="B33" s="33" t="s">
        <v>2</v>
      </c>
      <c r="C33" s="91">
        <f t="shared" ref="C33:W33" si="1">SUM(C20:C32)</f>
        <v>0</v>
      </c>
      <c r="D33" s="91">
        <f t="shared" si="1"/>
        <v>0</v>
      </c>
      <c r="E33" s="91">
        <f t="shared" si="1"/>
        <v>0</v>
      </c>
      <c r="F33" s="91">
        <f t="shared" si="1"/>
        <v>0</v>
      </c>
      <c r="G33" s="91">
        <f t="shared" si="1"/>
        <v>0</v>
      </c>
      <c r="H33" s="91">
        <f t="shared" si="1"/>
        <v>0</v>
      </c>
      <c r="I33" s="91">
        <f t="shared" si="1"/>
        <v>0</v>
      </c>
      <c r="J33" s="91">
        <f t="shared" si="1"/>
        <v>0</v>
      </c>
      <c r="K33" s="91">
        <f t="shared" si="1"/>
        <v>0</v>
      </c>
      <c r="L33" s="91">
        <f t="shared" si="1"/>
        <v>0</v>
      </c>
      <c r="M33" s="91">
        <f t="shared" si="1"/>
        <v>0</v>
      </c>
      <c r="N33" s="91">
        <f t="shared" si="1"/>
        <v>0</v>
      </c>
      <c r="O33" s="91">
        <f t="shared" si="1"/>
        <v>0</v>
      </c>
      <c r="P33" s="91">
        <f t="shared" si="1"/>
        <v>0</v>
      </c>
      <c r="Q33" s="91">
        <f t="shared" si="1"/>
        <v>0</v>
      </c>
      <c r="R33" s="91">
        <f t="shared" si="1"/>
        <v>0</v>
      </c>
      <c r="S33" s="91">
        <f t="shared" si="1"/>
        <v>0</v>
      </c>
      <c r="T33" s="91">
        <f t="shared" si="1"/>
        <v>0</v>
      </c>
      <c r="U33" s="91">
        <f t="shared" si="1"/>
        <v>0</v>
      </c>
      <c r="V33" s="91">
        <f t="shared" si="1"/>
        <v>0</v>
      </c>
      <c r="W33" s="91">
        <f t="shared" si="1"/>
        <v>0</v>
      </c>
      <c r="X33" s="91">
        <f>SUM(C33:W33)</f>
        <v>0</v>
      </c>
      <c r="Y33" s="35"/>
      <c r="Z33" s="35"/>
      <c r="AA33" s="35"/>
    </row>
    <row r="34" spans="1:27" s="49" customFormat="1" ht="13.5" customHeight="1" x14ac:dyDescent="0.2">
      <c r="B34" s="50"/>
      <c r="C34" s="3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</row>
    <row r="35" spans="1:27" s="49" customFormat="1" ht="9.6" x14ac:dyDescent="0.2">
      <c r="A35" s="31"/>
      <c r="B35" s="50"/>
      <c r="D35" s="31"/>
      <c r="E35" s="31"/>
      <c r="F35" s="31"/>
      <c r="G35" s="31"/>
      <c r="H35" s="31"/>
      <c r="I35" s="51"/>
      <c r="J35" s="51"/>
      <c r="K35" s="51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54"/>
      <c r="Z35" s="54"/>
      <c r="AA35" s="54"/>
    </row>
    <row r="36" spans="1:27" s="49" customFormat="1" ht="10.050000000000001" customHeight="1" x14ac:dyDescent="0.2">
      <c r="A36" s="31"/>
      <c r="B36" s="50"/>
      <c r="C36" s="27"/>
      <c r="D36" s="31"/>
      <c r="E36" s="31"/>
      <c r="F36" s="31"/>
      <c r="G36" s="31"/>
      <c r="H36" s="31"/>
      <c r="I36" s="51"/>
      <c r="J36" s="51"/>
      <c r="K36" s="51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55"/>
      <c r="Z36" s="55"/>
      <c r="AA36" s="55"/>
    </row>
    <row r="37" spans="1:27" s="31" customFormat="1" ht="10.050000000000001" customHeight="1" x14ac:dyDescent="0.2">
      <c r="B37" s="50"/>
      <c r="C37" s="30"/>
      <c r="I37" s="56"/>
      <c r="J37" s="56"/>
      <c r="K37" s="56"/>
      <c r="L37" s="56"/>
      <c r="M37" s="56"/>
    </row>
    <row r="38" spans="1:27" ht="10.050000000000001" customHeight="1" x14ac:dyDescent="0.25">
      <c r="A38" s="57"/>
      <c r="B38" s="33"/>
      <c r="D38" s="57"/>
      <c r="E38" s="57"/>
      <c r="F38" s="57"/>
      <c r="G38" s="57"/>
      <c r="H38" s="57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34"/>
    </row>
    <row r="39" spans="1:27" ht="10.050000000000001" customHeight="1" thickBot="1" x14ac:dyDescent="0.3">
      <c r="A39" s="57"/>
      <c r="B39" s="33"/>
      <c r="C39" s="30"/>
      <c r="D39" s="57"/>
      <c r="E39" s="57"/>
      <c r="F39" s="57"/>
      <c r="G39" s="57"/>
      <c r="H39" s="57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34"/>
    </row>
    <row r="40" spans="1:27" ht="15" customHeight="1" thickBot="1" x14ac:dyDescent="0.3">
      <c r="B40" s="57"/>
      <c r="C40" s="209" t="s">
        <v>62</v>
      </c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1"/>
      <c r="Y40" s="36"/>
      <c r="Z40" s="36"/>
      <c r="AA40" s="36"/>
    </row>
    <row r="41" spans="1:27" ht="29.4" thickBot="1" x14ac:dyDescent="0.3">
      <c r="B41" s="59" t="s">
        <v>31</v>
      </c>
      <c r="C41" s="19" t="s">
        <v>15</v>
      </c>
      <c r="D41" s="19" t="s">
        <v>18</v>
      </c>
      <c r="E41" s="19" t="s">
        <v>19</v>
      </c>
      <c r="F41" s="19" t="s">
        <v>20</v>
      </c>
      <c r="G41" s="19" t="s">
        <v>51</v>
      </c>
      <c r="H41" s="19" t="s">
        <v>21</v>
      </c>
      <c r="I41" s="19" t="s">
        <v>22</v>
      </c>
      <c r="J41" s="19" t="s">
        <v>32</v>
      </c>
      <c r="K41" s="19" t="s">
        <v>33</v>
      </c>
      <c r="L41" s="19" t="s">
        <v>23</v>
      </c>
      <c r="M41" s="19" t="s">
        <v>24</v>
      </c>
      <c r="N41" s="19" t="s">
        <v>25</v>
      </c>
      <c r="O41" s="19" t="s">
        <v>34</v>
      </c>
      <c r="P41" s="19" t="s">
        <v>209</v>
      </c>
      <c r="Q41" s="19" t="s">
        <v>35</v>
      </c>
      <c r="R41" s="19" t="s">
        <v>26</v>
      </c>
      <c r="S41" s="19" t="s">
        <v>27</v>
      </c>
      <c r="T41" s="19" t="s">
        <v>28</v>
      </c>
      <c r="U41" s="19" t="s">
        <v>46</v>
      </c>
      <c r="V41" s="19" t="s">
        <v>48</v>
      </c>
      <c r="W41" s="19" t="s">
        <v>45</v>
      </c>
      <c r="X41" s="20" t="s">
        <v>36</v>
      </c>
      <c r="Y41" s="37"/>
      <c r="Z41" s="37"/>
      <c r="AA41" s="36"/>
    </row>
    <row r="42" spans="1:27" s="62" customFormat="1" ht="21" thickBot="1" x14ac:dyDescent="0.3">
      <c r="A42" s="199" t="s">
        <v>64</v>
      </c>
      <c r="B42" s="100" t="s">
        <v>207</v>
      </c>
      <c r="C42" s="60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9"/>
      <c r="X42" s="111">
        <f t="shared" ref="X42:X48" si="2">SUM(C42:W42)</f>
        <v>0</v>
      </c>
      <c r="Y42" s="61"/>
      <c r="Z42" s="61"/>
      <c r="AA42" s="61"/>
    </row>
    <row r="43" spans="1:27" s="62" customFormat="1" ht="20.100000000000001" customHeight="1" thickBot="1" x14ac:dyDescent="0.3">
      <c r="A43" s="200"/>
      <c r="B43" s="101" t="s">
        <v>6</v>
      </c>
      <c r="C43" s="63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1"/>
      <c r="X43" s="111">
        <f t="shared" si="2"/>
        <v>0</v>
      </c>
      <c r="Y43" s="180" t="s">
        <v>70</v>
      </c>
      <c r="Z43" s="181"/>
      <c r="AA43" s="182"/>
    </row>
    <row r="44" spans="1:27" s="62" customFormat="1" ht="21" thickBot="1" x14ac:dyDescent="0.3">
      <c r="A44" s="200"/>
      <c r="B44" s="102" t="s">
        <v>7</v>
      </c>
      <c r="C44" s="63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1"/>
      <c r="X44" s="111">
        <f t="shared" si="2"/>
        <v>0</v>
      </c>
      <c r="Y44" s="183"/>
      <c r="Z44" s="184"/>
      <c r="AA44" s="185"/>
    </row>
    <row r="45" spans="1:27" s="66" customFormat="1" ht="21" thickBot="1" x14ac:dyDescent="0.3">
      <c r="A45" s="200"/>
      <c r="B45" s="102" t="s">
        <v>8</v>
      </c>
      <c r="C45" s="63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64"/>
      <c r="P45" s="40"/>
      <c r="Q45" s="40"/>
      <c r="R45" s="40"/>
      <c r="S45" s="40"/>
      <c r="T45" s="40"/>
      <c r="U45" s="40"/>
      <c r="V45" s="40"/>
      <c r="W45" s="41"/>
      <c r="X45" s="111">
        <f t="shared" si="2"/>
        <v>0</v>
      </c>
      <c r="Y45" s="65"/>
      <c r="Z45" s="65"/>
      <c r="AA45" s="65"/>
    </row>
    <row r="46" spans="1:27" ht="31.8" thickBot="1" x14ac:dyDescent="0.3">
      <c r="A46" s="200"/>
      <c r="B46" s="103" t="s">
        <v>69</v>
      </c>
      <c r="C46" s="63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1"/>
      <c r="X46" s="112">
        <f t="shared" si="2"/>
        <v>0</v>
      </c>
      <c r="Y46" s="67"/>
      <c r="Z46" s="67"/>
      <c r="AA46" s="67"/>
    </row>
    <row r="47" spans="1:27" s="62" customFormat="1" ht="20.100000000000001" customHeight="1" thickBot="1" x14ac:dyDescent="0.3">
      <c r="A47" s="200"/>
      <c r="B47" s="104" t="s">
        <v>9</v>
      </c>
      <c r="C47" s="68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8"/>
      <c r="X47" s="111">
        <f t="shared" si="2"/>
        <v>0</v>
      </c>
      <c r="Y47" s="69"/>
      <c r="Z47" s="69"/>
      <c r="AA47" s="69"/>
    </row>
    <row r="48" spans="1:27" ht="21" customHeight="1" thickBot="1" x14ac:dyDescent="0.3">
      <c r="A48" s="201"/>
      <c r="B48" s="106" t="s">
        <v>2</v>
      </c>
      <c r="C48" s="114">
        <f t="shared" ref="C48:W48" si="3">SUM(C42:C47)</f>
        <v>0</v>
      </c>
      <c r="D48" s="23">
        <f t="shared" si="3"/>
        <v>0</v>
      </c>
      <c r="E48" s="115">
        <f t="shared" si="3"/>
        <v>0</v>
      </c>
      <c r="F48" s="23">
        <f t="shared" si="3"/>
        <v>0</v>
      </c>
      <c r="G48" s="115">
        <f t="shared" si="3"/>
        <v>0</v>
      </c>
      <c r="H48" s="114">
        <f t="shared" si="3"/>
        <v>0</v>
      </c>
      <c r="I48" s="23">
        <f t="shared" si="3"/>
        <v>0</v>
      </c>
      <c r="J48" s="23">
        <f t="shared" si="3"/>
        <v>0</v>
      </c>
      <c r="K48" s="23">
        <f t="shared" si="3"/>
        <v>0</v>
      </c>
      <c r="L48" s="23">
        <f t="shared" si="3"/>
        <v>0</v>
      </c>
      <c r="M48" s="23">
        <f t="shared" si="3"/>
        <v>0</v>
      </c>
      <c r="N48" s="23">
        <f t="shared" si="3"/>
        <v>0</v>
      </c>
      <c r="O48" s="23">
        <f t="shared" si="3"/>
        <v>0</v>
      </c>
      <c r="P48" s="23">
        <f t="shared" si="3"/>
        <v>0</v>
      </c>
      <c r="Q48" s="23">
        <f t="shared" si="3"/>
        <v>0</v>
      </c>
      <c r="R48" s="23">
        <f t="shared" si="3"/>
        <v>0</v>
      </c>
      <c r="S48" s="23">
        <f t="shared" si="3"/>
        <v>0</v>
      </c>
      <c r="T48" s="23">
        <f t="shared" si="3"/>
        <v>0</v>
      </c>
      <c r="U48" s="23">
        <f t="shared" si="3"/>
        <v>0</v>
      </c>
      <c r="V48" s="23">
        <f t="shared" si="3"/>
        <v>0</v>
      </c>
      <c r="W48" s="23">
        <f t="shared" si="3"/>
        <v>0</v>
      </c>
      <c r="X48" s="20">
        <f t="shared" si="2"/>
        <v>0</v>
      </c>
      <c r="Y48" s="67"/>
      <c r="Z48" s="67"/>
      <c r="AA48" s="67"/>
    </row>
    <row r="49" spans="1:27" ht="20.100000000000001" customHeight="1" thickBot="1" x14ac:dyDescent="0.3">
      <c r="A49" s="202" t="s">
        <v>63</v>
      </c>
      <c r="B49" s="100" t="s">
        <v>67</v>
      </c>
      <c r="C49" s="70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2"/>
      <c r="X49" s="76">
        <f t="shared" ref="X49:X54" si="4">SUM(C49:W49)</f>
        <v>0</v>
      </c>
      <c r="Y49" s="67"/>
      <c r="Z49" s="67"/>
      <c r="AA49" s="67"/>
    </row>
    <row r="50" spans="1:27" ht="21" thickBot="1" x14ac:dyDescent="0.3">
      <c r="A50" s="203"/>
      <c r="B50" s="102" t="s">
        <v>68</v>
      </c>
      <c r="C50" s="63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1"/>
      <c r="X50" s="113">
        <f t="shared" si="4"/>
        <v>0</v>
      </c>
      <c r="Y50" s="61"/>
      <c r="Z50" s="61"/>
      <c r="AA50" s="61"/>
    </row>
    <row r="51" spans="1:27" ht="20.100000000000001" customHeight="1" thickBot="1" x14ac:dyDescent="0.3">
      <c r="A51" s="203"/>
      <c r="B51" s="102" t="s">
        <v>10</v>
      </c>
      <c r="C51" s="63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1"/>
      <c r="X51" s="113">
        <f t="shared" si="4"/>
        <v>0</v>
      </c>
      <c r="Y51" s="67"/>
      <c r="Z51" s="67"/>
      <c r="AA51" s="67"/>
    </row>
    <row r="52" spans="1:27" ht="13.8" thickBot="1" x14ac:dyDescent="0.3">
      <c r="A52" s="203"/>
      <c r="B52" s="102" t="s">
        <v>11</v>
      </c>
      <c r="C52" s="63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1"/>
      <c r="X52" s="113">
        <f t="shared" si="4"/>
        <v>0</v>
      </c>
      <c r="Y52" s="67"/>
      <c r="Z52" s="67"/>
      <c r="AA52" s="67"/>
    </row>
    <row r="53" spans="1:27" ht="20.100000000000001" customHeight="1" thickBot="1" x14ac:dyDescent="0.3">
      <c r="A53" s="203"/>
      <c r="B53" s="102" t="s">
        <v>12</v>
      </c>
      <c r="C53" s="63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1"/>
      <c r="X53" s="23">
        <f t="shared" si="4"/>
        <v>0</v>
      </c>
      <c r="Y53" s="67"/>
      <c r="Z53" s="67"/>
      <c r="AA53" s="67"/>
    </row>
    <row r="54" spans="1:27" ht="20.100000000000001" customHeight="1" thickBot="1" x14ac:dyDescent="0.3">
      <c r="A54" s="203"/>
      <c r="B54" s="105" t="s">
        <v>30</v>
      </c>
      <c r="C54" s="73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5"/>
      <c r="X54" s="76">
        <f t="shared" si="4"/>
        <v>0</v>
      </c>
      <c r="Y54" s="67"/>
      <c r="Z54" s="67"/>
      <c r="AA54" s="67"/>
    </row>
    <row r="55" spans="1:27" ht="25.05" customHeight="1" thickBot="1" x14ac:dyDescent="0.3">
      <c r="A55" s="204"/>
      <c r="B55" s="106" t="s">
        <v>2</v>
      </c>
      <c r="C55" s="23">
        <f>SUM(C49:C54)</f>
        <v>0</v>
      </c>
      <c r="D55" s="23">
        <f t="shared" ref="D55:W55" si="5">SUM(D49:D54)</f>
        <v>0</v>
      </c>
      <c r="E55" s="23">
        <f t="shared" si="5"/>
        <v>0</v>
      </c>
      <c r="F55" s="23">
        <f t="shared" si="5"/>
        <v>0</v>
      </c>
      <c r="G55" s="23">
        <f t="shared" si="5"/>
        <v>0</v>
      </c>
      <c r="H55" s="23">
        <f t="shared" si="5"/>
        <v>0</v>
      </c>
      <c r="I55" s="23">
        <f t="shared" si="5"/>
        <v>0</v>
      </c>
      <c r="J55" s="23">
        <f t="shared" si="5"/>
        <v>0</v>
      </c>
      <c r="K55" s="23">
        <f t="shared" si="5"/>
        <v>0</v>
      </c>
      <c r="L55" s="23">
        <f t="shared" si="5"/>
        <v>0</v>
      </c>
      <c r="M55" s="23">
        <f t="shared" si="5"/>
        <v>0</v>
      </c>
      <c r="N55" s="23">
        <f t="shared" si="5"/>
        <v>0</v>
      </c>
      <c r="O55" s="23">
        <f t="shared" si="5"/>
        <v>0</v>
      </c>
      <c r="P55" s="23">
        <f t="shared" si="5"/>
        <v>0</v>
      </c>
      <c r="Q55" s="23">
        <f t="shared" si="5"/>
        <v>0</v>
      </c>
      <c r="R55" s="23">
        <f t="shared" si="5"/>
        <v>0</v>
      </c>
      <c r="S55" s="23">
        <f t="shared" si="5"/>
        <v>0</v>
      </c>
      <c r="T55" s="23">
        <f t="shared" si="5"/>
        <v>0</v>
      </c>
      <c r="U55" s="23">
        <f t="shared" si="5"/>
        <v>0</v>
      </c>
      <c r="V55" s="23">
        <f t="shared" si="5"/>
        <v>0</v>
      </c>
      <c r="W55" s="23">
        <f t="shared" si="5"/>
        <v>0</v>
      </c>
      <c r="X55" s="20">
        <f>SUM(C55:W55)</f>
        <v>0</v>
      </c>
      <c r="Y55" s="67"/>
      <c r="Z55" s="67"/>
      <c r="AA55" s="67"/>
    </row>
    <row r="56" spans="1:27" x14ac:dyDescent="0.25">
      <c r="A56" s="15"/>
      <c r="C56" s="31"/>
    </row>
    <row r="57" spans="1:27" ht="13.8" thickBot="1" x14ac:dyDescent="0.3">
      <c r="A57" s="15"/>
      <c r="C57" s="31"/>
    </row>
    <row r="58" spans="1:27" ht="13.8" thickBot="1" x14ac:dyDescent="0.3">
      <c r="B58" s="57" t="s">
        <v>196</v>
      </c>
      <c r="C58" s="212" t="s">
        <v>216</v>
      </c>
      <c r="D58" s="212"/>
      <c r="E58" s="212"/>
      <c r="F58" s="212"/>
      <c r="G58" s="212"/>
      <c r="H58" s="212"/>
      <c r="I58" s="212"/>
      <c r="J58" s="212"/>
      <c r="K58" s="212"/>
      <c r="L58" s="212"/>
      <c r="M58" s="212"/>
      <c r="N58" s="212"/>
      <c r="O58" s="212"/>
      <c r="P58" s="212"/>
      <c r="Q58" s="212"/>
      <c r="R58" s="212"/>
      <c r="S58" s="212"/>
      <c r="T58" s="212"/>
      <c r="U58" s="212"/>
      <c r="V58" s="212"/>
      <c r="W58" s="212"/>
      <c r="X58" s="212"/>
    </row>
    <row r="59" spans="1:27" ht="29.4" thickBot="1" x14ac:dyDescent="0.3">
      <c r="B59" s="59"/>
      <c r="C59" s="19" t="s">
        <v>15</v>
      </c>
      <c r="D59" s="19" t="s">
        <v>18</v>
      </c>
      <c r="E59" s="19" t="s">
        <v>19</v>
      </c>
      <c r="F59" s="19" t="s">
        <v>20</v>
      </c>
      <c r="G59" s="19" t="s">
        <v>51</v>
      </c>
      <c r="H59" s="19" t="s">
        <v>21</v>
      </c>
      <c r="I59" s="19" t="s">
        <v>22</v>
      </c>
      <c r="J59" s="19" t="s">
        <v>32</v>
      </c>
      <c r="K59" s="19" t="s">
        <v>33</v>
      </c>
      <c r="L59" s="19" t="s">
        <v>23</v>
      </c>
      <c r="M59" s="19" t="s">
        <v>24</v>
      </c>
      <c r="N59" s="19" t="s">
        <v>25</v>
      </c>
      <c r="O59" s="19" t="s">
        <v>34</v>
      </c>
      <c r="P59" s="19" t="s">
        <v>209</v>
      </c>
      <c r="Q59" s="19" t="s">
        <v>35</v>
      </c>
      <c r="R59" s="19" t="s">
        <v>26</v>
      </c>
      <c r="S59" s="19" t="s">
        <v>27</v>
      </c>
      <c r="T59" s="19" t="s">
        <v>28</v>
      </c>
      <c r="U59" s="19" t="s">
        <v>46</v>
      </c>
      <c r="V59" s="19" t="s">
        <v>48</v>
      </c>
      <c r="W59" s="19" t="s">
        <v>45</v>
      </c>
      <c r="X59" s="20" t="s">
        <v>36</v>
      </c>
    </row>
    <row r="60" spans="1:27" ht="13.8" thickBot="1" x14ac:dyDescent="0.3">
      <c r="A60" s="15"/>
      <c r="B60" s="119" t="s">
        <v>66</v>
      </c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8"/>
      <c r="X60" s="20">
        <f>SUM(C60:W60)</f>
        <v>0</v>
      </c>
    </row>
    <row r="61" spans="1:27" ht="13.8" thickBot="1" x14ac:dyDescent="0.3">
      <c r="A61" s="15"/>
      <c r="B61" s="120" t="s">
        <v>65</v>
      </c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80"/>
      <c r="X61" s="20">
        <f>SUM(C61:W61)</f>
        <v>0</v>
      </c>
    </row>
    <row r="62" spans="1:27" x14ac:dyDescent="0.25">
      <c r="A62" s="15"/>
      <c r="C62" s="31"/>
    </row>
    <row r="63" spans="1:27" ht="12" customHeight="1" x14ac:dyDescent="0.25">
      <c r="B63" s="81" t="s">
        <v>13</v>
      </c>
      <c r="C63" s="205"/>
      <c r="D63" s="205"/>
      <c r="E63" s="205"/>
      <c r="F63" s="205"/>
      <c r="G63" s="82"/>
      <c r="H63" s="82"/>
      <c r="I63" s="82"/>
      <c r="J63" s="82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</row>
    <row r="64" spans="1:27" ht="8.1" customHeight="1" x14ac:dyDescent="0.25">
      <c r="B64" s="83"/>
      <c r="C64" s="82"/>
      <c r="D64" s="82"/>
      <c r="E64" s="82"/>
      <c r="F64" s="82"/>
      <c r="G64" s="82"/>
      <c r="H64" s="82"/>
      <c r="I64" s="84"/>
      <c r="J64" s="84"/>
      <c r="K64" s="85"/>
      <c r="L64" s="85"/>
      <c r="M64" s="85"/>
      <c r="N64" s="85"/>
      <c r="O64" s="85"/>
      <c r="P64" s="85"/>
      <c r="Q64" s="85"/>
      <c r="R64" s="85"/>
    </row>
    <row r="65" spans="2:24" ht="12" customHeight="1" x14ac:dyDescent="0.25">
      <c r="B65" s="81" t="s">
        <v>14</v>
      </c>
      <c r="C65" s="206"/>
      <c r="D65" s="206"/>
      <c r="E65" s="206"/>
      <c r="F65" s="206"/>
      <c r="G65" s="206"/>
      <c r="H65" s="206"/>
      <c r="I65" s="206"/>
      <c r="J65" s="206"/>
      <c r="K65" s="206"/>
      <c r="L65" s="206"/>
      <c r="M65" s="206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</row>
    <row r="66" spans="2:24" ht="8.1" customHeight="1" x14ac:dyDescent="0.25">
      <c r="B66" s="83"/>
      <c r="C66" s="83"/>
      <c r="D66" s="83"/>
      <c r="E66" s="83"/>
      <c r="F66" s="83"/>
      <c r="G66" s="83"/>
      <c r="H66" s="83"/>
      <c r="I66" s="83"/>
      <c r="J66" s="83"/>
    </row>
    <row r="67" spans="2:24" ht="12" customHeight="1" x14ac:dyDescent="0.25">
      <c r="B67" s="86" t="s">
        <v>1</v>
      </c>
      <c r="C67" s="207" t="s">
        <v>37</v>
      </c>
      <c r="D67" s="207"/>
      <c r="E67" s="207"/>
      <c r="F67" s="207"/>
      <c r="G67" s="207"/>
      <c r="H67" s="207"/>
      <c r="I67" s="207"/>
      <c r="J67" s="207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</row>
    <row r="68" spans="2:24" x14ac:dyDescent="0.25">
      <c r="B68" s="83"/>
      <c r="C68" s="207"/>
      <c r="D68" s="207"/>
      <c r="E68" s="207"/>
      <c r="F68" s="207"/>
      <c r="G68" s="207"/>
      <c r="H68" s="207"/>
      <c r="I68" s="207"/>
      <c r="J68" s="207"/>
      <c r="K68" s="85"/>
      <c r="L68" s="85"/>
      <c r="M68" s="85"/>
      <c r="N68" s="85"/>
      <c r="O68" s="85"/>
      <c r="P68" s="85"/>
      <c r="Q68" s="85"/>
      <c r="R68" s="85"/>
    </row>
    <row r="69" spans="2:24" x14ac:dyDescent="0.25">
      <c r="B69" s="87"/>
      <c r="C69" s="88"/>
      <c r="D69" s="88"/>
      <c r="E69" s="88"/>
      <c r="F69" s="88"/>
      <c r="G69" s="88"/>
      <c r="H69" s="88"/>
      <c r="I69" s="85"/>
      <c r="J69" s="85"/>
      <c r="K69" s="85"/>
      <c r="L69" s="85"/>
      <c r="M69" s="85"/>
      <c r="N69" s="85"/>
      <c r="O69" s="85"/>
      <c r="P69" s="85"/>
      <c r="Q69" s="85"/>
      <c r="R69" s="85"/>
    </row>
  </sheetData>
  <sheetProtection algorithmName="SHA-512" hashValue="XHDQc+qS+FZiZL29OZrPXS+k5e7AHLhr4J+ZfpIGHYnw1Wr6nOfW1fHd324a3O+5C5/EGm2MEpLheX52Vr6hAg==" saltValue="QXux0KKQfWkImZ8NJ2nrtg==" spinCount="100000" sheet="1" objects="1" scenarios="1"/>
  <mergeCells count="21">
    <mergeCell ref="A49:A55"/>
    <mergeCell ref="C63:F63"/>
    <mergeCell ref="C65:M65"/>
    <mergeCell ref="C68:J68"/>
    <mergeCell ref="L35:X36"/>
    <mergeCell ref="C40:X40"/>
    <mergeCell ref="C67:J67"/>
    <mergeCell ref="C58:X58"/>
    <mergeCell ref="C1:AA1"/>
    <mergeCell ref="C9:AA9"/>
    <mergeCell ref="Y43:AA43"/>
    <mergeCell ref="Y44:AA44"/>
    <mergeCell ref="A20:A25"/>
    <mergeCell ref="K5:L5"/>
    <mergeCell ref="E5:J5"/>
    <mergeCell ref="C18:X18"/>
    <mergeCell ref="C3:AA3"/>
    <mergeCell ref="S5:X5"/>
    <mergeCell ref="N5:R5"/>
    <mergeCell ref="A26:A32"/>
    <mergeCell ref="A42:A48"/>
  </mergeCells>
  <dataValidations count="1">
    <dataValidation type="list" allowBlank="1" showInputMessage="1" showErrorMessage="1" sqref="C3:AA3" xr:uid="{00000000-0002-0000-0000-000000000000}">
      <formula1>ESCOLAS.RAM</formula1>
    </dataValidation>
  </dataValidations>
  <hyperlinks>
    <hyperlink ref="C67" r:id="rId1" xr:uid="{00000000-0004-0000-0000-000000000000}"/>
  </hyperlinks>
  <printOptions horizontalCentered="1" verticalCentered="1"/>
  <pageMargins left="0.23622047244094491" right="0.23622047244094491" top="0.35433070866141736" bottom="0.35433070866141736" header="0.11811023622047245" footer="0.11811023622047245"/>
  <pageSetup paperSize="9" scale="95" orientation="landscape" horizontalDpi="4294967295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F69"/>
  <sheetViews>
    <sheetView zoomScale="120" zoomScaleNormal="120" workbookViewId="0">
      <selection activeCell="AC25" sqref="AC25"/>
    </sheetView>
  </sheetViews>
  <sheetFormatPr defaultColWidth="9.21875" defaultRowHeight="13.2" x14ac:dyDescent="0.25"/>
  <cols>
    <col min="1" max="1" width="4.5546875" style="7" customWidth="1"/>
    <col min="2" max="2" width="30" style="7" bestFit="1" customWidth="1"/>
    <col min="3" max="3" width="3.77734375" style="7" customWidth="1"/>
    <col min="4" max="6" width="4.21875" style="7" bestFit="1" customWidth="1"/>
    <col min="7" max="7" width="4.21875" style="7" customWidth="1"/>
    <col min="8" max="9" width="4.21875" style="7" bestFit="1" customWidth="1"/>
    <col min="10" max="10" width="4.44140625" style="7" customWidth="1"/>
    <col min="11" max="11" width="4.21875" style="7" customWidth="1"/>
    <col min="12" max="14" width="4.21875" style="7" bestFit="1" customWidth="1"/>
    <col min="15" max="15" width="4.77734375" style="7" customWidth="1"/>
    <col min="16" max="16" width="6.5546875" style="7" bestFit="1" customWidth="1"/>
    <col min="17" max="17" width="4.77734375" style="7" customWidth="1"/>
    <col min="18" max="20" width="4.21875" style="7" bestFit="1" customWidth="1"/>
    <col min="21" max="22" width="6.44140625" style="7" customWidth="1"/>
    <col min="23" max="23" width="4.77734375" style="7" customWidth="1"/>
    <col min="24" max="24" width="6" style="7" bestFit="1" customWidth="1"/>
    <col min="25" max="25" width="4.44140625" style="7" customWidth="1"/>
    <col min="26" max="26" width="4.21875" style="7" customWidth="1"/>
    <col min="27" max="27" width="5.5546875" style="7" bestFit="1" customWidth="1"/>
    <col min="28" max="16384" width="9.21875" style="7"/>
  </cols>
  <sheetData>
    <row r="1" spans="1:32" ht="40.5" customHeight="1" thickBot="1" x14ac:dyDescent="0.3">
      <c r="B1" s="8"/>
      <c r="C1" s="174" t="s">
        <v>208</v>
      </c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6"/>
      <c r="AB1" s="9"/>
      <c r="AC1" s="9"/>
      <c r="AD1" s="9"/>
      <c r="AE1" s="9"/>
      <c r="AF1" s="9"/>
    </row>
    <row r="2" spans="1:32" ht="13.8" thickBot="1" x14ac:dyDescent="0.3"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9"/>
      <c r="AC2" s="9"/>
      <c r="AD2" s="9"/>
      <c r="AE2" s="9"/>
      <c r="AF2" s="9"/>
    </row>
    <row r="3" spans="1:32" ht="14.4" thickBot="1" x14ac:dyDescent="0.3">
      <c r="B3" s="122" t="s">
        <v>0</v>
      </c>
      <c r="C3" s="194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6"/>
      <c r="AB3" s="9"/>
      <c r="AC3" s="9"/>
      <c r="AD3" s="9"/>
      <c r="AE3" s="9"/>
      <c r="AF3" s="9"/>
    </row>
    <row r="4" spans="1:32" ht="13.8" thickBot="1" x14ac:dyDescent="0.3">
      <c r="S4" s="11"/>
      <c r="T4" s="11"/>
      <c r="U4" s="11"/>
      <c r="V4" s="11"/>
      <c r="W4" s="11"/>
      <c r="X4" s="11"/>
      <c r="AB4" s="9"/>
      <c r="AC4" s="9"/>
      <c r="AD4" s="9"/>
      <c r="AE4" s="9"/>
      <c r="AF4" s="9"/>
    </row>
    <row r="5" spans="1:32" ht="13.8" thickBot="1" x14ac:dyDescent="0.3">
      <c r="B5" s="12"/>
      <c r="E5" s="191" t="s">
        <v>39</v>
      </c>
      <c r="F5" s="191"/>
      <c r="G5" s="191"/>
      <c r="H5" s="191"/>
      <c r="I5" s="191"/>
      <c r="J5" s="192"/>
      <c r="K5" s="189">
        <f>X11</f>
        <v>0</v>
      </c>
      <c r="L5" s="190"/>
      <c r="M5" s="13"/>
      <c r="N5" s="191" t="s">
        <v>40</v>
      </c>
      <c r="O5" s="191"/>
      <c r="P5" s="191"/>
      <c r="Q5" s="191"/>
      <c r="R5" s="192"/>
      <c r="S5" s="189">
        <f>X12</f>
        <v>0</v>
      </c>
      <c r="T5" s="197"/>
      <c r="U5" s="197"/>
      <c r="V5" s="197"/>
      <c r="W5" s="197"/>
      <c r="X5" s="198"/>
      <c r="AB5" s="9"/>
      <c r="AC5" s="9"/>
      <c r="AD5" s="9"/>
      <c r="AE5" s="9"/>
      <c r="AF5" s="9"/>
    </row>
    <row r="6" spans="1:32" x14ac:dyDescent="0.25">
      <c r="B6" s="12"/>
      <c r="C6" s="14"/>
      <c r="D6" s="14"/>
      <c r="O6" s="121" t="s">
        <v>42</v>
      </c>
      <c r="P6" s="8"/>
      <c r="Q6" s="8"/>
      <c r="R6" s="8"/>
      <c r="AB6" s="9"/>
      <c r="AC6" s="9"/>
      <c r="AD6" s="9"/>
      <c r="AE6" s="9"/>
      <c r="AF6" s="9"/>
    </row>
    <row r="7" spans="1:32" x14ac:dyDescent="0.25">
      <c r="A7" s="16"/>
      <c r="B7" s="17"/>
      <c r="C7" s="14"/>
      <c r="D7" s="14"/>
      <c r="O7" s="89" t="s">
        <v>43</v>
      </c>
      <c r="P7" s="8"/>
      <c r="Q7" s="8"/>
      <c r="R7" s="8"/>
      <c r="AB7" s="9"/>
      <c r="AC7" s="9"/>
      <c r="AD7" s="9"/>
      <c r="AE7" s="9"/>
      <c r="AF7" s="9"/>
    </row>
    <row r="8" spans="1:32" ht="13.8" thickBot="1" x14ac:dyDescent="0.3">
      <c r="D8" s="9"/>
      <c r="AB8" s="9"/>
      <c r="AC8" s="9"/>
      <c r="AD8" s="9"/>
      <c r="AE8" s="9"/>
      <c r="AF8" s="9"/>
    </row>
    <row r="9" spans="1:32" ht="12.75" customHeight="1" thickBot="1" x14ac:dyDescent="0.3">
      <c r="C9" s="177" t="s">
        <v>189</v>
      </c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9"/>
      <c r="AB9" s="9"/>
      <c r="AC9" s="9"/>
      <c r="AD9" s="9"/>
      <c r="AE9" s="9"/>
      <c r="AF9" s="9"/>
    </row>
    <row r="10" spans="1:32" ht="28.05" customHeight="1" thickBot="1" x14ac:dyDescent="0.3">
      <c r="A10" s="9"/>
      <c r="B10" s="18"/>
      <c r="C10" s="19" t="s">
        <v>17</v>
      </c>
      <c r="D10" s="19" t="s">
        <v>18</v>
      </c>
      <c r="E10" s="19" t="s">
        <v>19</v>
      </c>
      <c r="F10" s="19" t="s">
        <v>20</v>
      </c>
      <c r="G10" s="19" t="s">
        <v>51</v>
      </c>
      <c r="H10" s="19" t="s">
        <v>21</v>
      </c>
      <c r="I10" s="19" t="s">
        <v>22</v>
      </c>
      <c r="J10" s="19" t="s">
        <v>32</v>
      </c>
      <c r="K10" s="19" t="s">
        <v>33</v>
      </c>
      <c r="L10" s="19" t="s">
        <v>23</v>
      </c>
      <c r="M10" s="19" t="s">
        <v>24</v>
      </c>
      <c r="N10" s="19" t="s">
        <v>25</v>
      </c>
      <c r="O10" s="19" t="s">
        <v>34</v>
      </c>
      <c r="P10" s="19" t="s">
        <v>209</v>
      </c>
      <c r="Q10" s="19" t="s">
        <v>35</v>
      </c>
      <c r="R10" s="19" t="s">
        <v>26</v>
      </c>
      <c r="S10" s="19" t="s">
        <v>27</v>
      </c>
      <c r="T10" s="19" t="s">
        <v>28</v>
      </c>
      <c r="U10" s="19" t="s">
        <v>46</v>
      </c>
      <c r="V10" s="19" t="s">
        <v>48</v>
      </c>
      <c r="W10" s="19" t="s">
        <v>45</v>
      </c>
      <c r="X10" s="20" t="s">
        <v>36</v>
      </c>
      <c r="Y10" s="21" t="s">
        <v>200</v>
      </c>
      <c r="Z10" s="21" t="s">
        <v>201</v>
      </c>
      <c r="AA10" s="22" t="s">
        <v>41</v>
      </c>
      <c r="AB10" s="9"/>
      <c r="AC10" s="9"/>
      <c r="AD10" s="9"/>
      <c r="AE10" s="9"/>
      <c r="AF10" s="9"/>
    </row>
    <row r="11" spans="1:32" ht="13.8" thickBot="1" x14ac:dyDescent="0.3">
      <c r="A11" s="9"/>
      <c r="B11" s="90" t="s">
        <v>49</v>
      </c>
      <c r="C11" s="116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8"/>
      <c r="X11" s="92">
        <f>SUM(C11:W11)</f>
        <v>0</v>
      </c>
      <c r="Y11" s="21"/>
      <c r="Z11" s="21"/>
      <c r="AA11" s="22"/>
      <c r="AB11" s="9"/>
      <c r="AC11" s="9"/>
      <c r="AD11" s="9"/>
      <c r="AE11" s="9"/>
      <c r="AF11" s="9"/>
    </row>
    <row r="12" spans="1:32" ht="13.8" thickBot="1" x14ac:dyDescent="0.3">
      <c r="A12" s="9"/>
      <c r="B12" s="90" t="s">
        <v>195</v>
      </c>
      <c r="C12" s="93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5"/>
      <c r="X12" s="92">
        <f>SUM(C12:W12)</f>
        <v>0</v>
      </c>
      <c r="Y12" s="21"/>
      <c r="Z12" s="21"/>
      <c r="AA12" s="22"/>
      <c r="AB12" s="9"/>
      <c r="AC12" s="9"/>
      <c r="AD12" s="9"/>
      <c r="AE12" s="9"/>
      <c r="AF12" s="9"/>
    </row>
    <row r="13" spans="1:32" ht="13.8" thickBot="1" x14ac:dyDescent="0.3">
      <c r="A13" s="24"/>
      <c r="B13" s="90" t="s">
        <v>50</v>
      </c>
      <c r="C13" s="96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8"/>
      <c r="X13" s="92">
        <f>SUM(C13:W13)</f>
        <v>0</v>
      </c>
      <c r="Y13" s="25" t="e">
        <f>(X13/K5)*100</f>
        <v>#DIV/0!</v>
      </c>
      <c r="Z13" s="25" t="e">
        <f>(S5/K5)*100</f>
        <v>#DIV/0!</v>
      </c>
      <c r="AA13" s="25" t="e">
        <f>X13/S5</f>
        <v>#DIV/0!</v>
      </c>
      <c r="AB13" s="9"/>
      <c r="AC13" s="9"/>
      <c r="AD13" s="9"/>
      <c r="AE13" s="9"/>
      <c r="AF13" s="9"/>
    </row>
    <row r="14" spans="1:32" ht="12" customHeight="1" x14ac:dyDescent="0.25">
      <c r="A14" s="24"/>
      <c r="B14" s="26"/>
      <c r="C14" s="27" t="s">
        <v>202</v>
      </c>
      <c r="D14" s="27"/>
      <c r="E14" s="27"/>
      <c r="F14" s="27"/>
      <c r="G14" s="27"/>
      <c r="H14" s="27"/>
      <c r="I14" s="28"/>
      <c r="J14" s="28"/>
      <c r="K14" s="28"/>
      <c r="L14" s="28"/>
      <c r="M14" s="28"/>
      <c r="N14" s="28"/>
      <c r="O14" s="28"/>
      <c r="P14" s="28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9"/>
      <c r="AC14" s="9"/>
      <c r="AD14" s="9"/>
      <c r="AE14" s="9"/>
      <c r="AF14" s="9"/>
    </row>
    <row r="15" spans="1:32" ht="10.050000000000001" customHeight="1" x14ac:dyDescent="0.25">
      <c r="A15" s="24"/>
      <c r="B15" s="26"/>
      <c r="C15" s="30" t="s">
        <v>203</v>
      </c>
      <c r="D15" s="31"/>
      <c r="E15" s="31"/>
      <c r="F15" s="31"/>
      <c r="G15" s="31"/>
      <c r="H15" s="31"/>
      <c r="I15" s="28"/>
      <c r="J15" s="28"/>
      <c r="K15" s="28"/>
      <c r="L15" s="28"/>
      <c r="M15" s="28"/>
      <c r="N15" s="28"/>
      <c r="O15" s="28"/>
      <c r="P15" s="28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9"/>
      <c r="AC15" s="9"/>
      <c r="AD15" s="9"/>
      <c r="AE15" s="9"/>
      <c r="AF15" s="9"/>
    </row>
    <row r="16" spans="1:32" s="32" customFormat="1" x14ac:dyDescent="0.25">
      <c r="B16" s="33"/>
      <c r="C16" s="31" t="s">
        <v>204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5"/>
      <c r="Z16" s="35"/>
      <c r="AA16" s="35"/>
      <c r="AB16" s="35"/>
      <c r="AC16" s="35"/>
      <c r="AD16" s="35"/>
      <c r="AE16" s="35"/>
      <c r="AF16" s="35"/>
    </row>
    <row r="17" spans="1:32" s="32" customFormat="1" ht="13.8" thickBot="1" x14ac:dyDescent="0.3">
      <c r="B17" s="33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5"/>
      <c r="Z17" s="35"/>
      <c r="AA17" s="35"/>
      <c r="AB17" s="35"/>
      <c r="AC17" s="35"/>
      <c r="AD17" s="35"/>
      <c r="AE17" s="35"/>
      <c r="AF17" s="35"/>
    </row>
    <row r="18" spans="1:32" s="32" customFormat="1" ht="15" customHeight="1" thickBot="1" x14ac:dyDescent="0.3">
      <c r="B18" s="7"/>
      <c r="C18" s="193" t="s">
        <v>190</v>
      </c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36"/>
      <c r="Z18" s="36"/>
      <c r="AA18" s="36"/>
      <c r="AB18" s="35"/>
      <c r="AC18" s="35"/>
      <c r="AD18" s="35"/>
      <c r="AE18" s="35"/>
      <c r="AF18" s="35"/>
    </row>
    <row r="19" spans="1:32" s="32" customFormat="1" ht="34.5" customHeight="1" thickBot="1" x14ac:dyDescent="0.3">
      <c r="A19" s="35"/>
      <c r="B19" s="99" t="s">
        <v>206</v>
      </c>
      <c r="C19" s="19" t="s">
        <v>17</v>
      </c>
      <c r="D19" s="19" t="s">
        <v>18</v>
      </c>
      <c r="E19" s="19" t="s">
        <v>19</v>
      </c>
      <c r="F19" s="19" t="s">
        <v>20</v>
      </c>
      <c r="G19" s="19" t="s">
        <v>51</v>
      </c>
      <c r="H19" s="19" t="s">
        <v>21</v>
      </c>
      <c r="I19" s="19" t="s">
        <v>22</v>
      </c>
      <c r="J19" s="19" t="s">
        <v>32</v>
      </c>
      <c r="K19" s="19" t="s">
        <v>33</v>
      </c>
      <c r="L19" s="19" t="s">
        <v>23</v>
      </c>
      <c r="M19" s="19" t="s">
        <v>24</v>
      </c>
      <c r="N19" s="19" t="s">
        <v>25</v>
      </c>
      <c r="O19" s="19" t="s">
        <v>34</v>
      </c>
      <c r="P19" s="19" t="s">
        <v>209</v>
      </c>
      <c r="Q19" s="19" t="s">
        <v>35</v>
      </c>
      <c r="R19" s="19" t="s">
        <v>26</v>
      </c>
      <c r="S19" s="19" t="s">
        <v>27</v>
      </c>
      <c r="T19" s="19" t="s">
        <v>28</v>
      </c>
      <c r="U19" s="19" t="s">
        <v>46</v>
      </c>
      <c r="V19" s="19" t="s">
        <v>48</v>
      </c>
      <c r="W19" s="19" t="s">
        <v>45</v>
      </c>
      <c r="X19" s="20" t="s">
        <v>36</v>
      </c>
      <c r="Y19" s="37"/>
      <c r="Z19" s="37"/>
      <c r="AA19" s="36"/>
    </row>
    <row r="20" spans="1:32" s="32" customFormat="1" ht="15" customHeight="1" thickBot="1" x14ac:dyDescent="0.3">
      <c r="A20" s="186" t="s">
        <v>44</v>
      </c>
      <c r="B20" s="108" t="s">
        <v>38</v>
      </c>
      <c r="C20" s="44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9"/>
      <c r="X20" s="92">
        <f>SUM(C20:W20)</f>
        <v>0</v>
      </c>
      <c r="Y20" s="35"/>
      <c r="Z20" s="35"/>
      <c r="AA20" s="35"/>
    </row>
    <row r="21" spans="1:32" s="32" customFormat="1" ht="13.8" thickBot="1" x14ac:dyDescent="0.3">
      <c r="A21" s="187"/>
      <c r="B21" s="109" t="s">
        <v>52</v>
      </c>
      <c r="C21" s="45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1"/>
      <c r="X21" s="92">
        <f t="shared" ref="X21:X32" si="0">SUM(C21:W21)</f>
        <v>0</v>
      </c>
      <c r="Y21" s="35"/>
      <c r="Z21" s="35"/>
      <c r="AA21" s="35"/>
    </row>
    <row r="22" spans="1:32" s="32" customFormat="1" ht="13.8" thickBot="1" x14ac:dyDescent="0.3">
      <c r="A22" s="187"/>
      <c r="B22" s="109" t="s">
        <v>53</v>
      </c>
      <c r="C22" s="45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1"/>
      <c r="X22" s="92">
        <f t="shared" si="0"/>
        <v>0</v>
      </c>
      <c r="Y22" s="35"/>
      <c r="Z22" s="35"/>
      <c r="AA22" s="35"/>
    </row>
    <row r="23" spans="1:32" s="32" customFormat="1" ht="15" customHeight="1" thickBot="1" x14ac:dyDescent="0.3">
      <c r="A23" s="187"/>
      <c r="B23" s="109" t="s">
        <v>54</v>
      </c>
      <c r="C23" s="45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1"/>
      <c r="X23" s="92">
        <f t="shared" si="0"/>
        <v>0</v>
      </c>
      <c r="Y23" s="35"/>
      <c r="Z23" s="35"/>
      <c r="AA23" s="35"/>
    </row>
    <row r="24" spans="1:32" s="32" customFormat="1" ht="21" thickBot="1" x14ac:dyDescent="0.3">
      <c r="A24" s="187"/>
      <c r="B24" s="109" t="s">
        <v>29</v>
      </c>
      <c r="C24" s="45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1"/>
      <c r="X24" s="92">
        <f t="shared" si="0"/>
        <v>0</v>
      </c>
      <c r="Y24" s="35"/>
      <c r="Z24" s="35"/>
      <c r="AA24" s="35"/>
    </row>
    <row r="25" spans="1:32" s="32" customFormat="1" ht="14.25" customHeight="1" thickBot="1" x14ac:dyDescent="0.3">
      <c r="A25" s="188"/>
      <c r="B25" s="110" t="s">
        <v>55</v>
      </c>
      <c r="C25" s="107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3"/>
      <c r="X25" s="92">
        <f t="shared" si="0"/>
        <v>0</v>
      </c>
      <c r="Y25" s="35"/>
      <c r="Z25" s="35"/>
      <c r="AA25" s="35"/>
    </row>
    <row r="26" spans="1:32" s="32" customFormat="1" ht="21" thickBot="1" x14ac:dyDescent="0.3">
      <c r="A26" s="186" t="s">
        <v>16</v>
      </c>
      <c r="B26" s="108" t="s">
        <v>56</v>
      </c>
      <c r="C26" s="44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9"/>
      <c r="X26" s="92">
        <f t="shared" si="0"/>
        <v>0</v>
      </c>
      <c r="Y26" s="35"/>
      <c r="Z26" s="35"/>
      <c r="AA26" s="35"/>
    </row>
    <row r="27" spans="1:32" s="32" customFormat="1" ht="15" customHeight="1" thickBot="1" x14ac:dyDescent="0.3">
      <c r="A27" s="187"/>
      <c r="B27" s="109" t="s">
        <v>57</v>
      </c>
      <c r="C27" s="45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1"/>
      <c r="X27" s="92">
        <f t="shared" si="0"/>
        <v>0</v>
      </c>
      <c r="Y27" s="35"/>
      <c r="Z27" s="35"/>
      <c r="AA27" s="35"/>
    </row>
    <row r="28" spans="1:32" s="32" customFormat="1" ht="15" customHeight="1" thickBot="1" x14ac:dyDescent="0.3">
      <c r="A28" s="187"/>
      <c r="B28" s="109" t="s">
        <v>61</v>
      </c>
      <c r="C28" s="45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1"/>
      <c r="X28" s="92">
        <f t="shared" si="0"/>
        <v>0</v>
      </c>
      <c r="Y28" s="35"/>
      <c r="Z28" s="35"/>
      <c r="AA28" s="35"/>
    </row>
    <row r="29" spans="1:32" s="32" customFormat="1" ht="15" customHeight="1" thickBot="1" x14ac:dyDescent="0.3">
      <c r="A29" s="187"/>
      <c r="B29" s="109" t="s">
        <v>4</v>
      </c>
      <c r="C29" s="45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  <c r="X29" s="92">
        <f t="shared" si="0"/>
        <v>0</v>
      </c>
      <c r="Y29" s="35"/>
      <c r="Z29" s="35"/>
      <c r="AA29" s="35"/>
    </row>
    <row r="30" spans="1:32" s="32" customFormat="1" ht="15" customHeight="1" thickBot="1" x14ac:dyDescent="0.3">
      <c r="A30" s="187"/>
      <c r="B30" s="109" t="s">
        <v>3</v>
      </c>
      <c r="C30" s="45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1"/>
      <c r="X30" s="92">
        <f t="shared" si="0"/>
        <v>0</v>
      </c>
      <c r="Y30" s="35"/>
      <c r="Z30" s="35"/>
      <c r="AA30" s="35"/>
    </row>
    <row r="31" spans="1:32" s="32" customFormat="1" ht="21" thickBot="1" x14ac:dyDescent="0.3">
      <c r="A31" s="187"/>
      <c r="B31" s="109" t="s">
        <v>5</v>
      </c>
      <c r="C31" s="45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1"/>
      <c r="X31" s="92">
        <f t="shared" si="0"/>
        <v>0</v>
      </c>
      <c r="Y31" s="35"/>
      <c r="Z31" s="35"/>
      <c r="AA31" s="35"/>
    </row>
    <row r="32" spans="1:32" s="32" customFormat="1" ht="15" customHeight="1" thickBot="1" x14ac:dyDescent="0.3">
      <c r="A32" s="188"/>
      <c r="B32" s="110" t="s">
        <v>55</v>
      </c>
      <c r="C32" s="46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2"/>
      <c r="P32" s="47"/>
      <c r="Q32" s="47"/>
      <c r="R32" s="47"/>
      <c r="S32" s="47"/>
      <c r="T32" s="47"/>
      <c r="U32" s="47"/>
      <c r="V32" s="47"/>
      <c r="W32" s="48"/>
      <c r="X32" s="92">
        <f t="shared" si="0"/>
        <v>0</v>
      </c>
      <c r="Y32" s="35"/>
      <c r="Z32" s="35"/>
      <c r="AA32" s="35"/>
    </row>
    <row r="33" spans="1:27" s="32" customFormat="1" ht="13.8" thickBot="1" x14ac:dyDescent="0.3">
      <c r="A33" s="7"/>
      <c r="B33" s="33" t="s">
        <v>2</v>
      </c>
      <c r="C33" s="91">
        <f t="shared" ref="C33:W33" si="1">SUM(C20:C32)</f>
        <v>0</v>
      </c>
      <c r="D33" s="91">
        <f t="shared" si="1"/>
        <v>0</v>
      </c>
      <c r="E33" s="91">
        <f t="shared" si="1"/>
        <v>0</v>
      </c>
      <c r="F33" s="91">
        <f t="shared" si="1"/>
        <v>0</v>
      </c>
      <c r="G33" s="91">
        <f t="shared" si="1"/>
        <v>0</v>
      </c>
      <c r="H33" s="91">
        <f t="shared" si="1"/>
        <v>0</v>
      </c>
      <c r="I33" s="91">
        <f t="shared" si="1"/>
        <v>0</v>
      </c>
      <c r="J33" s="91">
        <f t="shared" si="1"/>
        <v>0</v>
      </c>
      <c r="K33" s="91">
        <f t="shared" si="1"/>
        <v>0</v>
      </c>
      <c r="L33" s="91">
        <f t="shared" si="1"/>
        <v>0</v>
      </c>
      <c r="M33" s="91">
        <f t="shared" si="1"/>
        <v>0</v>
      </c>
      <c r="N33" s="91">
        <f t="shared" si="1"/>
        <v>0</v>
      </c>
      <c r="O33" s="91">
        <f t="shared" si="1"/>
        <v>0</v>
      </c>
      <c r="P33" s="91">
        <f t="shared" si="1"/>
        <v>0</v>
      </c>
      <c r="Q33" s="91">
        <f t="shared" si="1"/>
        <v>0</v>
      </c>
      <c r="R33" s="91">
        <f t="shared" si="1"/>
        <v>0</v>
      </c>
      <c r="S33" s="91">
        <f t="shared" si="1"/>
        <v>0</v>
      </c>
      <c r="T33" s="91">
        <f t="shared" si="1"/>
        <v>0</v>
      </c>
      <c r="U33" s="91">
        <f t="shared" si="1"/>
        <v>0</v>
      </c>
      <c r="V33" s="91">
        <f t="shared" si="1"/>
        <v>0</v>
      </c>
      <c r="W33" s="91">
        <f t="shared" si="1"/>
        <v>0</v>
      </c>
      <c r="X33" s="91">
        <f>SUM(C33:W33)</f>
        <v>0</v>
      </c>
      <c r="Y33" s="35"/>
      <c r="Z33" s="35"/>
      <c r="AA33" s="35"/>
    </row>
    <row r="34" spans="1:27" s="49" customFormat="1" ht="13.5" customHeight="1" x14ac:dyDescent="0.2">
      <c r="B34" s="50"/>
      <c r="C34" s="3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</row>
    <row r="35" spans="1:27" s="49" customFormat="1" ht="9.6" x14ac:dyDescent="0.2">
      <c r="A35" s="31"/>
      <c r="B35" s="50"/>
      <c r="D35" s="31"/>
      <c r="E35" s="31"/>
      <c r="F35" s="31"/>
      <c r="G35" s="31"/>
      <c r="H35" s="31"/>
      <c r="I35" s="51"/>
      <c r="J35" s="51"/>
      <c r="K35" s="51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54"/>
      <c r="Z35" s="54"/>
      <c r="AA35" s="54"/>
    </row>
    <row r="36" spans="1:27" s="49" customFormat="1" ht="10.050000000000001" customHeight="1" x14ac:dyDescent="0.2">
      <c r="A36" s="31"/>
      <c r="B36" s="50"/>
      <c r="C36" s="27"/>
      <c r="D36" s="31"/>
      <c r="E36" s="31"/>
      <c r="F36" s="31"/>
      <c r="G36" s="31"/>
      <c r="H36" s="31"/>
      <c r="I36" s="51"/>
      <c r="J36" s="51"/>
      <c r="K36" s="51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55"/>
      <c r="Z36" s="55"/>
      <c r="AA36" s="55"/>
    </row>
    <row r="37" spans="1:27" s="31" customFormat="1" ht="10.050000000000001" customHeight="1" x14ac:dyDescent="0.2">
      <c r="B37" s="50"/>
      <c r="C37" s="30"/>
      <c r="I37" s="56"/>
      <c r="J37" s="56"/>
      <c r="K37" s="56"/>
      <c r="L37" s="56"/>
      <c r="M37" s="56"/>
    </row>
    <row r="38" spans="1:27" ht="10.050000000000001" customHeight="1" x14ac:dyDescent="0.25">
      <c r="A38" s="57"/>
      <c r="B38" s="33"/>
      <c r="D38" s="57"/>
      <c r="E38" s="57"/>
      <c r="F38" s="57"/>
      <c r="G38" s="57"/>
      <c r="H38" s="57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34"/>
    </row>
    <row r="39" spans="1:27" ht="10.050000000000001" customHeight="1" thickBot="1" x14ac:dyDescent="0.3">
      <c r="A39" s="57"/>
      <c r="B39" s="33"/>
      <c r="C39" s="30"/>
      <c r="D39" s="57"/>
      <c r="E39" s="57"/>
      <c r="F39" s="57"/>
      <c r="G39" s="57"/>
      <c r="H39" s="57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34"/>
    </row>
    <row r="40" spans="1:27" ht="15" customHeight="1" thickBot="1" x14ac:dyDescent="0.3">
      <c r="B40" s="57"/>
      <c r="C40" s="209" t="s">
        <v>191</v>
      </c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1"/>
      <c r="Y40" s="36"/>
      <c r="Z40" s="36"/>
      <c r="AA40" s="36"/>
    </row>
    <row r="41" spans="1:27" ht="29.4" thickBot="1" x14ac:dyDescent="0.3">
      <c r="B41" s="59" t="s">
        <v>31</v>
      </c>
      <c r="C41" s="19" t="s">
        <v>15</v>
      </c>
      <c r="D41" s="19" t="s">
        <v>18</v>
      </c>
      <c r="E41" s="19" t="s">
        <v>19</v>
      </c>
      <c r="F41" s="19" t="s">
        <v>20</v>
      </c>
      <c r="G41" s="19" t="s">
        <v>51</v>
      </c>
      <c r="H41" s="19" t="s">
        <v>21</v>
      </c>
      <c r="I41" s="19" t="s">
        <v>22</v>
      </c>
      <c r="J41" s="19" t="s">
        <v>32</v>
      </c>
      <c r="K41" s="19" t="s">
        <v>33</v>
      </c>
      <c r="L41" s="19" t="s">
        <v>23</v>
      </c>
      <c r="M41" s="19" t="s">
        <v>24</v>
      </c>
      <c r="N41" s="19" t="s">
        <v>25</v>
      </c>
      <c r="O41" s="19" t="s">
        <v>34</v>
      </c>
      <c r="P41" s="19" t="s">
        <v>209</v>
      </c>
      <c r="Q41" s="19" t="s">
        <v>35</v>
      </c>
      <c r="R41" s="19" t="s">
        <v>26</v>
      </c>
      <c r="S41" s="19" t="s">
        <v>27</v>
      </c>
      <c r="T41" s="19" t="s">
        <v>28</v>
      </c>
      <c r="U41" s="19" t="s">
        <v>46</v>
      </c>
      <c r="V41" s="19" t="s">
        <v>48</v>
      </c>
      <c r="W41" s="19" t="s">
        <v>45</v>
      </c>
      <c r="X41" s="20" t="s">
        <v>36</v>
      </c>
      <c r="Y41" s="37"/>
      <c r="Z41" s="37"/>
      <c r="AA41" s="36"/>
    </row>
    <row r="42" spans="1:27" s="62" customFormat="1" ht="21" thickBot="1" x14ac:dyDescent="0.3">
      <c r="A42" s="199" t="s">
        <v>64</v>
      </c>
      <c r="B42" s="100" t="s">
        <v>207</v>
      </c>
      <c r="C42" s="60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9"/>
      <c r="X42" s="111">
        <f t="shared" ref="X42:X54" si="2">SUM(C42:W42)</f>
        <v>0</v>
      </c>
      <c r="Y42" s="61"/>
      <c r="Z42" s="61"/>
      <c r="AA42" s="61"/>
    </row>
    <row r="43" spans="1:27" s="62" customFormat="1" ht="20.100000000000001" customHeight="1" thickBot="1" x14ac:dyDescent="0.3">
      <c r="A43" s="200"/>
      <c r="B43" s="101" t="s">
        <v>6</v>
      </c>
      <c r="C43" s="63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1"/>
      <c r="X43" s="111">
        <f t="shared" si="2"/>
        <v>0</v>
      </c>
      <c r="Y43" s="180" t="s">
        <v>70</v>
      </c>
      <c r="Z43" s="181"/>
      <c r="AA43" s="182"/>
    </row>
    <row r="44" spans="1:27" s="62" customFormat="1" ht="21" thickBot="1" x14ac:dyDescent="0.3">
      <c r="A44" s="200"/>
      <c r="B44" s="102" t="s">
        <v>7</v>
      </c>
      <c r="C44" s="63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1"/>
      <c r="X44" s="111">
        <f t="shared" si="2"/>
        <v>0</v>
      </c>
      <c r="Y44" s="183"/>
      <c r="Z44" s="184"/>
      <c r="AA44" s="185"/>
    </row>
    <row r="45" spans="1:27" s="66" customFormat="1" ht="21" thickBot="1" x14ac:dyDescent="0.3">
      <c r="A45" s="200"/>
      <c r="B45" s="102" t="s">
        <v>8</v>
      </c>
      <c r="C45" s="63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64"/>
      <c r="P45" s="40"/>
      <c r="Q45" s="40"/>
      <c r="R45" s="40"/>
      <c r="S45" s="40"/>
      <c r="T45" s="40"/>
      <c r="U45" s="40"/>
      <c r="V45" s="40"/>
      <c r="W45" s="41"/>
      <c r="X45" s="111">
        <f t="shared" si="2"/>
        <v>0</v>
      </c>
      <c r="Y45" s="65"/>
      <c r="Z45" s="65"/>
      <c r="AA45" s="65"/>
    </row>
    <row r="46" spans="1:27" ht="31.8" thickBot="1" x14ac:dyDescent="0.3">
      <c r="A46" s="200"/>
      <c r="B46" s="103" t="s">
        <v>69</v>
      </c>
      <c r="C46" s="63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1"/>
      <c r="X46" s="112">
        <f t="shared" si="2"/>
        <v>0</v>
      </c>
      <c r="Y46" s="67"/>
      <c r="Z46" s="67"/>
      <c r="AA46" s="67"/>
    </row>
    <row r="47" spans="1:27" s="62" customFormat="1" ht="20.100000000000001" customHeight="1" thickBot="1" x14ac:dyDescent="0.3">
      <c r="A47" s="200"/>
      <c r="B47" s="104" t="s">
        <v>9</v>
      </c>
      <c r="C47" s="68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8"/>
      <c r="X47" s="111">
        <f t="shared" si="2"/>
        <v>0</v>
      </c>
      <c r="Y47" s="69"/>
      <c r="Z47" s="69"/>
      <c r="AA47" s="69"/>
    </row>
    <row r="48" spans="1:27" ht="21" customHeight="1" thickBot="1" x14ac:dyDescent="0.3">
      <c r="A48" s="201"/>
      <c r="B48" s="106" t="s">
        <v>2</v>
      </c>
      <c r="C48" s="114">
        <f t="shared" ref="C48:W48" si="3">SUM(C42:C47)</f>
        <v>0</v>
      </c>
      <c r="D48" s="23">
        <f t="shared" si="3"/>
        <v>0</v>
      </c>
      <c r="E48" s="115">
        <f t="shared" si="3"/>
        <v>0</v>
      </c>
      <c r="F48" s="23">
        <f t="shared" si="3"/>
        <v>0</v>
      </c>
      <c r="G48" s="115">
        <f t="shared" si="3"/>
        <v>0</v>
      </c>
      <c r="H48" s="114">
        <f t="shared" si="3"/>
        <v>0</v>
      </c>
      <c r="I48" s="23">
        <f t="shared" si="3"/>
        <v>0</v>
      </c>
      <c r="J48" s="23">
        <f t="shared" si="3"/>
        <v>0</v>
      </c>
      <c r="K48" s="23">
        <f t="shared" si="3"/>
        <v>0</v>
      </c>
      <c r="L48" s="23">
        <f t="shared" si="3"/>
        <v>0</v>
      </c>
      <c r="M48" s="23">
        <f t="shared" si="3"/>
        <v>0</v>
      </c>
      <c r="N48" s="23">
        <f t="shared" si="3"/>
        <v>0</v>
      </c>
      <c r="O48" s="23">
        <f t="shared" si="3"/>
        <v>0</v>
      </c>
      <c r="P48" s="23">
        <f t="shared" si="3"/>
        <v>0</v>
      </c>
      <c r="Q48" s="23">
        <f t="shared" si="3"/>
        <v>0</v>
      </c>
      <c r="R48" s="23">
        <f t="shared" si="3"/>
        <v>0</v>
      </c>
      <c r="S48" s="23">
        <f t="shared" si="3"/>
        <v>0</v>
      </c>
      <c r="T48" s="23">
        <f t="shared" si="3"/>
        <v>0</v>
      </c>
      <c r="U48" s="23">
        <f t="shared" si="3"/>
        <v>0</v>
      </c>
      <c r="V48" s="23">
        <f t="shared" si="3"/>
        <v>0</v>
      </c>
      <c r="W48" s="23">
        <f t="shared" si="3"/>
        <v>0</v>
      </c>
      <c r="X48" s="20">
        <f t="shared" si="2"/>
        <v>0</v>
      </c>
      <c r="Y48" s="67"/>
      <c r="Z48" s="67"/>
      <c r="AA48" s="67"/>
    </row>
    <row r="49" spans="1:27" ht="20.100000000000001" customHeight="1" thickBot="1" x14ac:dyDescent="0.3">
      <c r="A49" s="202" t="s">
        <v>63</v>
      </c>
      <c r="B49" s="100" t="s">
        <v>67</v>
      </c>
      <c r="C49" s="70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2"/>
      <c r="X49" s="76">
        <f t="shared" si="2"/>
        <v>0</v>
      </c>
      <c r="Y49" s="67"/>
      <c r="Z49" s="67"/>
      <c r="AA49" s="67"/>
    </row>
    <row r="50" spans="1:27" ht="21" thickBot="1" x14ac:dyDescent="0.3">
      <c r="A50" s="203"/>
      <c r="B50" s="102" t="s">
        <v>68</v>
      </c>
      <c r="C50" s="63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1"/>
      <c r="X50" s="113">
        <f t="shared" si="2"/>
        <v>0</v>
      </c>
      <c r="Y50" s="61"/>
      <c r="Z50" s="61"/>
      <c r="AA50" s="61"/>
    </row>
    <row r="51" spans="1:27" ht="20.100000000000001" customHeight="1" thickBot="1" x14ac:dyDescent="0.3">
      <c r="A51" s="203"/>
      <c r="B51" s="102" t="s">
        <v>10</v>
      </c>
      <c r="C51" s="63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1"/>
      <c r="X51" s="113">
        <f t="shared" si="2"/>
        <v>0</v>
      </c>
      <c r="Y51" s="67"/>
      <c r="Z51" s="67"/>
      <c r="AA51" s="67"/>
    </row>
    <row r="52" spans="1:27" ht="13.8" thickBot="1" x14ac:dyDescent="0.3">
      <c r="A52" s="203"/>
      <c r="B52" s="102" t="s">
        <v>11</v>
      </c>
      <c r="C52" s="63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1"/>
      <c r="X52" s="113">
        <f t="shared" si="2"/>
        <v>0</v>
      </c>
      <c r="Y52" s="67"/>
      <c r="Z52" s="67"/>
      <c r="AA52" s="67"/>
    </row>
    <row r="53" spans="1:27" ht="20.100000000000001" customHeight="1" thickBot="1" x14ac:dyDescent="0.3">
      <c r="A53" s="203"/>
      <c r="B53" s="102" t="s">
        <v>12</v>
      </c>
      <c r="C53" s="63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1"/>
      <c r="X53" s="23">
        <f t="shared" si="2"/>
        <v>0</v>
      </c>
      <c r="Y53" s="67"/>
      <c r="Z53" s="67"/>
      <c r="AA53" s="67"/>
    </row>
    <row r="54" spans="1:27" ht="20.100000000000001" customHeight="1" thickBot="1" x14ac:dyDescent="0.3">
      <c r="A54" s="203"/>
      <c r="B54" s="105" t="s">
        <v>30</v>
      </c>
      <c r="C54" s="73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5"/>
      <c r="X54" s="76">
        <f t="shared" si="2"/>
        <v>0</v>
      </c>
      <c r="Y54" s="67"/>
      <c r="Z54" s="67"/>
      <c r="AA54" s="67"/>
    </row>
    <row r="55" spans="1:27" ht="25.05" customHeight="1" thickBot="1" x14ac:dyDescent="0.3">
      <c r="A55" s="204"/>
      <c r="B55" s="106" t="s">
        <v>2</v>
      </c>
      <c r="C55" s="23">
        <f>SUM(C49:C54)</f>
        <v>0</v>
      </c>
      <c r="D55" s="23">
        <f t="shared" ref="D55:W55" si="4">SUM(D49:D54)</f>
        <v>0</v>
      </c>
      <c r="E55" s="23">
        <f t="shared" si="4"/>
        <v>0</v>
      </c>
      <c r="F55" s="23">
        <f t="shared" si="4"/>
        <v>0</v>
      </c>
      <c r="G55" s="23">
        <f t="shared" si="4"/>
        <v>0</v>
      </c>
      <c r="H55" s="23">
        <f t="shared" si="4"/>
        <v>0</v>
      </c>
      <c r="I55" s="23">
        <f t="shared" si="4"/>
        <v>0</v>
      </c>
      <c r="J55" s="23">
        <f t="shared" si="4"/>
        <v>0</v>
      </c>
      <c r="K55" s="23">
        <f t="shared" si="4"/>
        <v>0</v>
      </c>
      <c r="L55" s="23">
        <f t="shared" si="4"/>
        <v>0</v>
      </c>
      <c r="M55" s="23">
        <f t="shared" si="4"/>
        <v>0</v>
      </c>
      <c r="N55" s="23">
        <f t="shared" si="4"/>
        <v>0</v>
      </c>
      <c r="O55" s="23">
        <f t="shared" si="4"/>
        <v>0</v>
      </c>
      <c r="P55" s="23">
        <f t="shared" si="4"/>
        <v>0</v>
      </c>
      <c r="Q55" s="23">
        <f t="shared" si="4"/>
        <v>0</v>
      </c>
      <c r="R55" s="23">
        <f t="shared" si="4"/>
        <v>0</v>
      </c>
      <c r="S55" s="23">
        <f t="shared" si="4"/>
        <v>0</v>
      </c>
      <c r="T55" s="23">
        <f t="shared" si="4"/>
        <v>0</v>
      </c>
      <c r="U55" s="23">
        <f t="shared" si="4"/>
        <v>0</v>
      </c>
      <c r="V55" s="23">
        <f t="shared" si="4"/>
        <v>0</v>
      </c>
      <c r="W55" s="23">
        <f t="shared" si="4"/>
        <v>0</v>
      </c>
      <c r="X55" s="20">
        <f>SUM(C55:W55)</f>
        <v>0</v>
      </c>
      <c r="Y55" s="67"/>
      <c r="Z55" s="67"/>
      <c r="AA55" s="67"/>
    </row>
    <row r="56" spans="1:27" x14ac:dyDescent="0.25">
      <c r="A56" s="15"/>
      <c r="C56" s="31"/>
    </row>
    <row r="57" spans="1:27" ht="13.8" thickBot="1" x14ac:dyDescent="0.3">
      <c r="A57" s="15"/>
      <c r="C57" s="31"/>
    </row>
    <row r="58" spans="1:27" ht="13.8" thickBot="1" x14ac:dyDescent="0.3">
      <c r="B58" s="57" t="s">
        <v>196</v>
      </c>
      <c r="C58" s="212" t="s">
        <v>215</v>
      </c>
      <c r="D58" s="212"/>
      <c r="E58" s="212"/>
      <c r="F58" s="212"/>
      <c r="G58" s="212"/>
      <c r="H58" s="212"/>
      <c r="I58" s="212"/>
      <c r="J58" s="212"/>
      <c r="K58" s="212"/>
      <c r="L58" s="212"/>
      <c r="M58" s="212"/>
      <c r="N58" s="212"/>
      <c r="O58" s="212"/>
      <c r="P58" s="212"/>
      <c r="Q58" s="212"/>
      <c r="R58" s="212"/>
      <c r="S58" s="212"/>
      <c r="T58" s="212"/>
      <c r="U58" s="212"/>
      <c r="V58" s="212"/>
      <c r="W58" s="212"/>
      <c r="X58" s="212"/>
    </row>
    <row r="59" spans="1:27" ht="29.4" thickBot="1" x14ac:dyDescent="0.3">
      <c r="B59" s="59"/>
      <c r="C59" s="19" t="s">
        <v>15</v>
      </c>
      <c r="D59" s="19" t="s">
        <v>18</v>
      </c>
      <c r="E59" s="19" t="s">
        <v>19</v>
      </c>
      <c r="F59" s="19" t="s">
        <v>20</v>
      </c>
      <c r="G59" s="19" t="s">
        <v>51</v>
      </c>
      <c r="H59" s="19" t="s">
        <v>21</v>
      </c>
      <c r="I59" s="19" t="s">
        <v>22</v>
      </c>
      <c r="J59" s="19" t="s">
        <v>32</v>
      </c>
      <c r="K59" s="19" t="s">
        <v>33</v>
      </c>
      <c r="L59" s="19" t="s">
        <v>23</v>
      </c>
      <c r="M59" s="19" t="s">
        <v>24</v>
      </c>
      <c r="N59" s="19" t="s">
        <v>25</v>
      </c>
      <c r="O59" s="19" t="s">
        <v>34</v>
      </c>
      <c r="P59" s="19" t="s">
        <v>209</v>
      </c>
      <c r="Q59" s="19" t="s">
        <v>35</v>
      </c>
      <c r="R59" s="19" t="s">
        <v>26</v>
      </c>
      <c r="S59" s="19" t="s">
        <v>27</v>
      </c>
      <c r="T59" s="19" t="s">
        <v>28</v>
      </c>
      <c r="U59" s="19" t="s">
        <v>46</v>
      </c>
      <c r="V59" s="19" t="s">
        <v>48</v>
      </c>
      <c r="W59" s="19" t="s">
        <v>45</v>
      </c>
      <c r="X59" s="20" t="s">
        <v>36</v>
      </c>
    </row>
    <row r="60" spans="1:27" ht="13.8" thickBot="1" x14ac:dyDescent="0.3">
      <c r="A60" s="15"/>
      <c r="B60" s="119" t="s">
        <v>66</v>
      </c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8"/>
      <c r="X60" s="20">
        <f>SUM(C60:W60)</f>
        <v>0</v>
      </c>
    </row>
    <row r="61" spans="1:27" ht="13.8" thickBot="1" x14ac:dyDescent="0.3">
      <c r="A61" s="15"/>
      <c r="B61" s="120" t="s">
        <v>65</v>
      </c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80"/>
      <c r="X61" s="20">
        <f>SUM(C61:W61)</f>
        <v>0</v>
      </c>
    </row>
    <row r="62" spans="1:27" x14ac:dyDescent="0.25">
      <c r="A62" s="15"/>
      <c r="C62" s="31"/>
    </row>
    <row r="63" spans="1:27" ht="12" customHeight="1" x14ac:dyDescent="0.25">
      <c r="B63" s="81" t="s">
        <v>13</v>
      </c>
      <c r="C63" s="205"/>
      <c r="D63" s="205"/>
      <c r="E63" s="205"/>
      <c r="F63" s="205"/>
      <c r="G63" s="82"/>
      <c r="H63" s="82"/>
      <c r="I63" s="82"/>
      <c r="J63" s="82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</row>
    <row r="64" spans="1:27" ht="8.1" customHeight="1" x14ac:dyDescent="0.25">
      <c r="B64" s="83"/>
      <c r="C64" s="82"/>
      <c r="D64" s="82"/>
      <c r="E64" s="82"/>
      <c r="F64" s="82"/>
      <c r="G64" s="82"/>
      <c r="H64" s="82"/>
      <c r="I64" s="84"/>
      <c r="J64" s="84"/>
      <c r="K64" s="85"/>
      <c r="L64" s="85"/>
      <c r="M64" s="85"/>
      <c r="N64" s="85"/>
      <c r="O64" s="85"/>
      <c r="P64" s="85"/>
      <c r="Q64" s="85"/>
      <c r="R64" s="85"/>
    </row>
    <row r="65" spans="2:24" ht="12" customHeight="1" x14ac:dyDescent="0.25">
      <c r="B65" s="81" t="s">
        <v>14</v>
      </c>
      <c r="C65" s="206"/>
      <c r="D65" s="206"/>
      <c r="E65" s="206"/>
      <c r="F65" s="206"/>
      <c r="G65" s="206"/>
      <c r="H65" s="206"/>
      <c r="I65" s="206"/>
      <c r="J65" s="206"/>
      <c r="K65" s="206"/>
      <c r="L65" s="206"/>
      <c r="M65" s="206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</row>
    <row r="66" spans="2:24" ht="8.1" customHeight="1" x14ac:dyDescent="0.25">
      <c r="B66" s="83"/>
      <c r="C66" s="83"/>
      <c r="D66" s="83"/>
      <c r="E66" s="83"/>
      <c r="F66" s="83"/>
      <c r="G66" s="83"/>
      <c r="H66" s="83"/>
      <c r="I66" s="83"/>
      <c r="J66" s="83"/>
    </row>
    <row r="67" spans="2:24" ht="12" customHeight="1" x14ac:dyDescent="0.25">
      <c r="B67" s="86" t="s">
        <v>1</v>
      </c>
      <c r="C67" s="207" t="s">
        <v>37</v>
      </c>
      <c r="D67" s="207"/>
      <c r="E67" s="207"/>
      <c r="F67" s="207"/>
      <c r="G67" s="207"/>
      <c r="H67" s="207"/>
      <c r="I67" s="207"/>
      <c r="J67" s="207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</row>
    <row r="68" spans="2:24" x14ac:dyDescent="0.25">
      <c r="B68" s="83"/>
      <c r="C68" s="207"/>
      <c r="D68" s="207"/>
      <c r="E68" s="207"/>
      <c r="F68" s="207"/>
      <c r="G68" s="207"/>
      <c r="H68" s="207"/>
      <c r="I68" s="207"/>
      <c r="J68" s="207"/>
      <c r="K68" s="85"/>
      <c r="L68" s="85"/>
      <c r="M68" s="85"/>
      <c r="N68" s="85"/>
      <c r="O68" s="85"/>
      <c r="P68" s="85"/>
      <c r="Q68" s="85"/>
      <c r="R68" s="85"/>
    </row>
    <row r="69" spans="2:24" x14ac:dyDescent="0.25">
      <c r="B69" s="87"/>
      <c r="C69" s="88"/>
      <c r="D69" s="88"/>
      <c r="E69" s="88"/>
      <c r="F69" s="88"/>
      <c r="G69" s="88"/>
      <c r="H69" s="88"/>
      <c r="I69" s="85"/>
      <c r="J69" s="85"/>
      <c r="K69" s="85"/>
      <c r="L69" s="85"/>
      <c r="M69" s="85"/>
      <c r="N69" s="85"/>
      <c r="O69" s="85"/>
      <c r="P69" s="85"/>
      <c r="Q69" s="85"/>
      <c r="R69" s="85"/>
    </row>
  </sheetData>
  <sheetProtection algorithmName="SHA-512" hashValue="14yEUkVnpO118Fn9ZlY8R6FWKnE9g0nqtbr4sTxh1eTvCrLWBXVQ543IfUydSmdpv56nk3twOAVbGTvycCEX0w==" saltValue="2irBqhgoQdQf0VufZNy6Mw==" spinCount="100000" sheet="1" objects="1" scenarios="1"/>
  <mergeCells count="21">
    <mergeCell ref="C1:AA1"/>
    <mergeCell ref="C3:AA3"/>
    <mergeCell ref="K5:L5"/>
    <mergeCell ref="C63:F63"/>
    <mergeCell ref="Y43:AA43"/>
    <mergeCell ref="Y44:AA44"/>
    <mergeCell ref="E5:J5"/>
    <mergeCell ref="A49:A55"/>
    <mergeCell ref="N5:R5"/>
    <mergeCell ref="S5:X5"/>
    <mergeCell ref="C9:AA9"/>
    <mergeCell ref="C18:X18"/>
    <mergeCell ref="A20:A25"/>
    <mergeCell ref="A26:A32"/>
    <mergeCell ref="A42:A48"/>
    <mergeCell ref="C67:J67"/>
    <mergeCell ref="C68:J68"/>
    <mergeCell ref="L35:X36"/>
    <mergeCell ref="C40:X40"/>
    <mergeCell ref="C58:X58"/>
    <mergeCell ref="C65:M65"/>
  </mergeCells>
  <dataValidations count="1">
    <dataValidation type="list" allowBlank="1" showInputMessage="1" showErrorMessage="1" sqref="C3:AA3" xr:uid="{4B96B264-C539-4B91-A180-61DA5B0A13DC}">
      <formula1>ESCOLAS.RAM</formula1>
    </dataValidation>
  </dataValidations>
  <hyperlinks>
    <hyperlink ref="C67" r:id="rId1" xr:uid="{37D3DAB6-61BB-4C3B-8576-F89A3273468C}"/>
  </hyperlinks>
  <pageMargins left="0.7" right="0.7" top="0.75" bottom="0.75" header="0.3" footer="0.3"/>
  <pageSetup paperSize="9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AF69"/>
  <sheetViews>
    <sheetView zoomScale="110" zoomScaleNormal="110" workbookViewId="0">
      <selection activeCell="AC26" sqref="AC26"/>
    </sheetView>
  </sheetViews>
  <sheetFormatPr defaultColWidth="9.21875" defaultRowHeight="13.2" x14ac:dyDescent="0.25"/>
  <cols>
    <col min="1" max="1" width="4.5546875" style="7" customWidth="1"/>
    <col min="2" max="2" width="30" style="7" bestFit="1" customWidth="1"/>
    <col min="3" max="3" width="3.77734375" style="7" customWidth="1"/>
    <col min="4" max="6" width="4.21875" style="7" bestFit="1" customWidth="1"/>
    <col min="7" max="7" width="4.21875" style="7" customWidth="1"/>
    <col min="8" max="9" width="4.21875" style="7" bestFit="1" customWidth="1"/>
    <col min="10" max="10" width="4.44140625" style="7" customWidth="1"/>
    <col min="11" max="11" width="4.21875" style="7" customWidth="1"/>
    <col min="12" max="14" width="4.21875" style="7" bestFit="1" customWidth="1"/>
    <col min="15" max="15" width="4.77734375" style="7" customWidth="1"/>
    <col min="16" max="16" width="6.5546875" style="7" bestFit="1" customWidth="1"/>
    <col min="17" max="17" width="4.77734375" style="7" customWidth="1"/>
    <col min="18" max="20" width="4.21875" style="7" bestFit="1" customWidth="1"/>
    <col min="21" max="21" width="6.5546875" style="7" bestFit="1" customWidth="1"/>
    <col min="22" max="22" width="6.44140625" style="7" customWidth="1"/>
    <col min="23" max="23" width="4.77734375" style="7" customWidth="1"/>
    <col min="24" max="24" width="6" style="7" bestFit="1" customWidth="1"/>
    <col min="25" max="25" width="4.44140625" style="7" customWidth="1"/>
    <col min="26" max="26" width="4.21875" style="7" customWidth="1"/>
    <col min="27" max="27" width="5.5546875" style="7" bestFit="1" customWidth="1"/>
    <col min="28" max="16384" width="9.21875" style="7"/>
  </cols>
  <sheetData>
    <row r="1" spans="1:32" ht="40.5" customHeight="1" thickBot="1" x14ac:dyDescent="0.3">
      <c r="B1" s="8"/>
      <c r="C1" s="174" t="s">
        <v>210</v>
      </c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6"/>
      <c r="AB1" s="9"/>
      <c r="AC1" s="9"/>
      <c r="AD1" s="9"/>
      <c r="AE1" s="9"/>
      <c r="AF1" s="9"/>
    </row>
    <row r="2" spans="1:32" ht="13.8" thickBot="1" x14ac:dyDescent="0.3"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9"/>
      <c r="AC2" s="9"/>
      <c r="AD2" s="9"/>
      <c r="AE2" s="9"/>
      <c r="AF2" s="9"/>
    </row>
    <row r="3" spans="1:32" ht="14.4" thickBot="1" x14ac:dyDescent="0.3">
      <c r="B3" s="122" t="s">
        <v>0</v>
      </c>
      <c r="C3" s="194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6"/>
      <c r="AB3" s="9"/>
      <c r="AC3" s="9"/>
      <c r="AD3" s="9"/>
      <c r="AE3" s="9"/>
      <c r="AF3" s="9"/>
    </row>
    <row r="4" spans="1:32" ht="13.8" thickBot="1" x14ac:dyDescent="0.3">
      <c r="S4" s="11"/>
      <c r="T4" s="11"/>
      <c r="U4" s="11"/>
      <c r="V4" s="11"/>
      <c r="W4" s="11"/>
      <c r="X4" s="11"/>
      <c r="AB4" s="9"/>
      <c r="AC4" s="9"/>
      <c r="AD4" s="9"/>
      <c r="AE4" s="9"/>
      <c r="AF4" s="9"/>
    </row>
    <row r="5" spans="1:32" ht="13.8" thickBot="1" x14ac:dyDescent="0.3">
      <c r="B5" s="12"/>
      <c r="E5" s="191" t="s">
        <v>39</v>
      </c>
      <c r="F5" s="191"/>
      <c r="G5" s="191"/>
      <c r="H5" s="191"/>
      <c r="I5" s="191"/>
      <c r="J5" s="192"/>
      <c r="K5" s="189">
        <f>X11</f>
        <v>0</v>
      </c>
      <c r="L5" s="190"/>
      <c r="M5" s="13"/>
      <c r="N5" s="191" t="s">
        <v>40</v>
      </c>
      <c r="O5" s="191"/>
      <c r="P5" s="191"/>
      <c r="Q5" s="191"/>
      <c r="R5" s="192"/>
      <c r="S5" s="189">
        <f>X12</f>
        <v>0</v>
      </c>
      <c r="T5" s="197"/>
      <c r="U5" s="197"/>
      <c r="V5" s="197"/>
      <c r="W5" s="197"/>
      <c r="X5" s="198"/>
      <c r="AB5" s="9"/>
      <c r="AC5" s="9"/>
      <c r="AD5" s="9"/>
      <c r="AE5" s="9"/>
      <c r="AF5" s="9"/>
    </row>
    <row r="6" spans="1:32" x14ac:dyDescent="0.25">
      <c r="B6" s="12"/>
      <c r="C6" s="14"/>
      <c r="D6" s="14"/>
      <c r="O6" s="121" t="s">
        <v>42</v>
      </c>
      <c r="P6" s="8"/>
      <c r="Q6" s="8"/>
      <c r="R6" s="8"/>
      <c r="AB6" s="9"/>
      <c r="AC6" s="9"/>
      <c r="AD6" s="9"/>
      <c r="AE6" s="9"/>
      <c r="AF6" s="9"/>
    </row>
    <row r="7" spans="1:32" x14ac:dyDescent="0.25">
      <c r="A7" s="16"/>
      <c r="B7" s="17"/>
      <c r="C7" s="14"/>
      <c r="D7" s="14"/>
      <c r="O7" s="89" t="s">
        <v>43</v>
      </c>
      <c r="P7" s="8"/>
      <c r="Q7" s="8"/>
      <c r="R7" s="8"/>
      <c r="AB7" s="9"/>
      <c r="AC7" s="9"/>
      <c r="AD7" s="9"/>
      <c r="AE7" s="9"/>
      <c r="AF7" s="9"/>
    </row>
    <row r="8" spans="1:32" ht="13.8" thickBot="1" x14ac:dyDescent="0.3">
      <c r="D8" s="9"/>
      <c r="AB8" s="9"/>
      <c r="AC8" s="9"/>
      <c r="AD8" s="9"/>
      <c r="AE8" s="9"/>
      <c r="AF8" s="9"/>
    </row>
    <row r="9" spans="1:32" ht="12.75" customHeight="1" thickBot="1" x14ac:dyDescent="0.3">
      <c r="C9" s="177" t="s">
        <v>192</v>
      </c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9"/>
      <c r="AB9" s="9"/>
      <c r="AC9" s="9"/>
      <c r="AD9" s="9"/>
      <c r="AE9" s="9"/>
      <c r="AF9" s="9"/>
    </row>
    <row r="10" spans="1:32" ht="28.05" customHeight="1" thickBot="1" x14ac:dyDescent="0.3">
      <c r="A10" s="9"/>
      <c r="B10" s="18"/>
      <c r="C10" s="19" t="s">
        <v>17</v>
      </c>
      <c r="D10" s="19" t="s">
        <v>18</v>
      </c>
      <c r="E10" s="19" t="s">
        <v>19</v>
      </c>
      <c r="F10" s="19" t="s">
        <v>20</v>
      </c>
      <c r="G10" s="19" t="s">
        <v>51</v>
      </c>
      <c r="H10" s="19" t="s">
        <v>21</v>
      </c>
      <c r="I10" s="19" t="s">
        <v>22</v>
      </c>
      <c r="J10" s="19" t="s">
        <v>32</v>
      </c>
      <c r="K10" s="19" t="s">
        <v>33</v>
      </c>
      <c r="L10" s="19" t="s">
        <v>23</v>
      </c>
      <c r="M10" s="19" t="s">
        <v>24</v>
      </c>
      <c r="N10" s="19" t="s">
        <v>25</v>
      </c>
      <c r="O10" s="19" t="s">
        <v>34</v>
      </c>
      <c r="P10" s="19" t="s">
        <v>209</v>
      </c>
      <c r="Q10" s="19" t="s">
        <v>35</v>
      </c>
      <c r="R10" s="19" t="s">
        <v>26</v>
      </c>
      <c r="S10" s="19" t="s">
        <v>27</v>
      </c>
      <c r="T10" s="19" t="s">
        <v>28</v>
      </c>
      <c r="U10" s="19" t="s">
        <v>46</v>
      </c>
      <c r="V10" s="19" t="s">
        <v>48</v>
      </c>
      <c r="W10" s="19" t="s">
        <v>45</v>
      </c>
      <c r="X10" s="20" t="s">
        <v>36</v>
      </c>
      <c r="Y10" s="21" t="s">
        <v>200</v>
      </c>
      <c r="Z10" s="21" t="s">
        <v>201</v>
      </c>
      <c r="AA10" s="22" t="s">
        <v>41</v>
      </c>
      <c r="AB10" s="9"/>
      <c r="AC10" s="9"/>
      <c r="AD10" s="9"/>
      <c r="AE10" s="9"/>
      <c r="AF10" s="9"/>
    </row>
    <row r="11" spans="1:32" ht="13.8" thickBot="1" x14ac:dyDescent="0.3">
      <c r="A11" s="9"/>
      <c r="B11" s="90" t="s">
        <v>49</v>
      </c>
      <c r="C11" s="116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8"/>
      <c r="X11" s="92">
        <f>SUM(C11:W11)</f>
        <v>0</v>
      </c>
      <c r="Y11" s="21"/>
      <c r="Z11" s="21"/>
      <c r="AA11" s="22"/>
      <c r="AB11" s="9"/>
      <c r="AC11" s="9"/>
      <c r="AD11" s="9"/>
      <c r="AE11" s="9"/>
      <c r="AF11" s="9"/>
    </row>
    <row r="12" spans="1:32" ht="13.8" thickBot="1" x14ac:dyDescent="0.3">
      <c r="A12" s="9"/>
      <c r="B12" s="90" t="s">
        <v>195</v>
      </c>
      <c r="C12" s="93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5"/>
      <c r="X12" s="92">
        <f>SUM(C12:W12)</f>
        <v>0</v>
      </c>
      <c r="Y12" s="21"/>
      <c r="Z12" s="21"/>
      <c r="AA12" s="22"/>
      <c r="AB12" s="9"/>
      <c r="AC12" s="9"/>
      <c r="AD12" s="9"/>
      <c r="AE12" s="9"/>
      <c r="AF12" s="9"/>
    </row>
    <row r="13" spans="1:32" ht="13.8" thickBot="1" x14ac:dyDescent="0.3">
      <c r="A13" s="24"/>
      <c r="B13" s="90" t="s">
        <v>50</v>
      </c>
      <c r="C13" s="96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8"/>
      <c r="X13" s="92">
        <f>SUM(C13:W13)</f>
        <v>0</v>
      </c>
      <c r="Y13" s="25" t="e">
        <f>(X13/K5)*100</f>
        <v>#DIV/0!</v>
      </c>
      <c r="Z13" s="25" t="e">
        <f>(S5/K5)*100</f>
        <v>#DIV/0!</v>
      </c>
      <c r="AA13" s="25" t="e">
        <f>X13/S5</f>
        <v>#DIV/0!</v>
      </c>
      <c r="AB13" s="9"/>
      <c r="AC13" s="9"/>
      <c r="AD13" s="9"/>
      <c r="AE13" s="9"/>
      <c r="AF13" s="9"/>
    </row>
    <row r="14" spans="1:32" ht="12" customHeight="1" x14ac:dyDescent="0.25">
      <c r="A14" s="24"/>
      <c r="B14" s="26"/>
      <c r="C14" s="27" t="s">
        <v>202</v>
      </c>
      <c r="D14" s="27"/>
      <c r="E14" s="27"/>
      <c r="F14" s="27"/>
      <c r="G14" s="27"/>
      <c r="H14" s="27"/>
      <c r="I14" s="28"/>
      <c r="J14" s="28"/>
      <c r="K14" s="28"/>
      <c r="L14" s="28"/>
      <c r="M14" s="28"/>
      <c r="N14" s="28"/>
      <c r="O14" s="28"/>
      <c r="P14" s="28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9"/>
      <c r="AC14" s="9"/>
      <c r="AD14" s="9"/>
      <c r="AE14" s="9"/>
      <c r="AF14" s="9"/>
    </row>
    <row r="15" spans="1:32" ht="10.050000000000001" customHeight="1" x14ac:dyDescent="0.25">
      <c r="A15" s="24"/>
      <c r="B15" s="26"/>
      <c r="C15" s="30" t="s">
        <v>203</v>
      </c>
      <c r="D15" s="31"/>
      <c r="E15" s="31"/>
      <c r="F15" s="31"/>
      <c r="G15" s="31"/>
      <c r="H15" s="31"/>
      <c r="I15" s="28"/>
      <c r="J15" s="28"/>
      <c r="K15" s="28"/>
      <c r="L15" s="28"/>
      <c r="M15" s="28"/>
      <c r="N15" s="28"/>
      <c r="O15" s="28"/>
      <c r="P15" s="28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9"/>
      <c r="AC15" s="9"/>
      <c r="AD15" s="9"/>
      <c r="AE15" s="9"/>
      <c r="AF15" s="9"/>
    </row>
    <row r="16" spans="1:32" s="32" customFormat="1" x14ac:dyDescent="0.25">
      <c r="B16" s="33"/>
      <c r="C16" s="31" t="s">
        <v>204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5"/>
      <c r="Z16" s="35"/>
      <c r="AA16" s="35"/>
      <c r="AB16" s="35"/>
      <c r="AC16" s="35"/>
      <c r="AD16" s="35"/>
      <c r="AE16" s="35"/>
      <c r="AF16" s="35"/>
    </row>
    <row r="17" spans="1:32" s="32" customFormat="1" ht="13.8" thickBot="1" x14ac:dyDescent="0.3">
      <c r="B17" s="33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5"/>
      <c r="Z17" s="35"/>
      <c r="AA17" s="35"/>
      <c r="AB17" s="35"/>
      <c r="AC17" s="35"/>
      <c r="AD17" s="35"/>
      <c r="AE17" s="35"/>
      <c r="AF17" s="35"/>
    </row>
    <row r="18" spans="1:32" s="32" customFormat="1" ht="15" customHeight="1" thickBot="1" x14ac:dyDescent="0.3">
      <c r="B18" s="7"/>
      <c r="C18" s="193" t="s">
        <v>193</v>
      </c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36"/>
      <c r="Z18" s="36"/>
      <c r="AA18" s="36"/>
      <c r="AB18" s="35"/>
      <c r="AC18" s="35"/>
      <c r="AD18" s="35"/>
      <c r="AE18" s="35"/>
      <c r="AF18" s="35"/>
    </row>
    <row r="19" spans="1:32" s="32" customFormat="1" ht="34.5" customHeight="1" thickBot="1" x14ac:dyDescent="0.3">
      <c r="A19" s="35"/>
      <c r="B19" s="99" t="s">
        <v>206</v>
      </c>
      <c r="C19" s="19" t="s">
        <v>17</v>
      </c>
      <c r="D19" s="19" t="s">
        <v>18</v>
      </c>
      <c r="E19" s="19" t="s">
        <v>19</v>
      </c>
      <c r="F19" s="19" t="s">
        <v>20</v>
      </c>
      <c r="G19" s="19" t="s">
        <v>51</v>
      </c>
      <c r="H19" s="19" t="s">
        <v>21</v>
      </c>
      <c r="I19" s="19" t="s">
        <v>22</v>
      </c>
      <c r="J19" s="19" t="s">
        <v>32</v>
      </c>
      <c r="K19" s="19" t="s">
        <v>33</v>
      </c>
      <c r="L19" s="19" t="s">
        <v>23</v>
      </c>
      <c r="M19" s="19" t="s">
        <v>24</v>
      </c>
      <c r="N19" s="19" t="s">
        <v>25</v>
      </c>
      <c r="O19" s="19" t="s">
        <v>34</v>
      </c>
      <c r="P19" s="19" t="s">
        <v>209</v>
      </c>
      <c r="Q19" s="19" t="s">
        <v>35</v>
      </c>
      <c r="R19" s="19" t="s">
        <v>26</v>
      </c>
      <c r="S19" s="19" t="s">
        <v>27</v>
      </c>
      <c r="T19" s="19" t="s">
        <v>28</v>
      </c>
      <c r="U19" s="19" t="s">
        <v>46</v>
      </c>
      <c r="V19" s="19" t="s">
        <v>48</v>
      </c>
      <c r="W19" s="19" t="s">
        <v>45</v>
      </c>
      <c r="X19" s="20" t="s">
        <v>36</v>
      </c>
      <c r="Y19" s="37"/>
      <c r="Z19" s="37"/>
      <c r="AA19" s="36"/>
    </row>
    <row r="20" spans="1:32" s="32" customFormat="1" ht="15" customHeight="1" thickBot="1" x14ac:dyDescent="0.3">
      <c r="A20" s="186" t="s">
        <v>44</v>
      </c>
      <c r="B20" s="108" t="s">
        <v>38</v>
      </c>
      <c r="C20" s="44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9"/>
      <c r="X20" s="92">
        <f>SUM(C20:W20)</f>
        <v>0</v>
      </c>
      <c r="Y20" s="35"/>
      <c r="Z20" s="35"/>
      <c r="AA20" s="35"/>
    </row>
    <row r="21" spans="1:32" s="32" customFormat="1" ht="13.8" thickBot="1" x14ac:dyDescent="0.3">
      <c r="A21" s="187"/>
      <c r="B21" s="109" t="s">
        <v>52</v>
      </c>
      <c r="C21" s="45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1"/>
      <c r="X21" s="92">
        <f t="shared" ref="X21:X32" si="0">SUM(C21:W21)</f>
        <v>0</v>
      </c>
      <c r="Y21" s="35"/>
      <c r="Z21" s="35"/>
      <c r="AA21" s="35"/>
    </row>
    <row r="22" spans="1:32" s="32" customFormat="1" ht="13.8" thickBot="1" x14ac:dyDescent="0.3">
      <c r="A22" s="187"/>
      <c r="B22" s="109" t="s">
        <v>53</v>
      </c>
      <c r="C22" s="45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1"/>
      <c r="X22" s="92">
        <f t="shared" si="0"/>
        <v>0</v>
      </c>
      <c r="Y22" s="35"/>
      <c r="Z22" s="35"/>
      <c r="AA22" s="35"/>
    </row>
    <row r="23" spans="1:32" s="32" customFormat="1" ht="15" customHeight="1" thickBot="1" x14ac:dyDescent="0.3">
      <c r="A23" s="187"/>
      <c r="B23" s="109" t="s">
        <v>54</v>
      </c>
      <c r="C23" s="45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1"/>
      <c r="X23" s="92">
        <f t="shared" si="0"/>
        <v>0</v>
      </c>
      <c r="Y23" s="35"/>
      <c r="Z23" s="35"/>
      <c r="AA23" s="35"/>
    </row>
    <row r="24" spans="1:32" s="32" customFormat="1" ht="21" thickBot="1" x14ac:dyDescent="0.3">
      <c r="A24" s="187"/>
      <c r="B24" s="109" t="s">
        <v>29</v>
      </c>
      <c r="C24" s="45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1"/>
      <c r="X24" s="92">
        <f t="shared" si="0"/>
        <v>0</v>
      </c>
      <c r="Y24" s="35"/>
      <c r="Z24" s="35"/>
      <c r="AA24" s="35"/>
    </row>
    <row r="25" spans="1:32" s="32" customFormat="1" ht="14.25" customHeight="1" thickBot="1" x14ac:dyDescent="0.3">
      <c r="A25" s="188"/>
      <c r="B25" s="110" t="s">
        <v>55</v>
      </c>
      <c r="C25" s="107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3"/>
      <c r="X25" s="92">
        <f t="shared" si="0"/>
        <v>0</v>
      </c>
      <c r="Y25" s="35"/>
      <c r="Z25" s="35"/>
      <c r="AA25" s="35"/>
    </row>
    <row r="26" spans="1:32" s="32" customFormat="1" ht="21" thickBot="1" x14ac:dyDescent="0.3">
      <c r="A26" s="186" t="s">
        <v>16</v>
      </c>
      <c r="B26" s="108" t="s">
        <v>56</v>
      </c>
      <c r="C26" s="44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9"/>
      <c r="X26" s="92">
        <f t="shared" si="0"/>
        <v>0</v>
      </c>
      <c r="Y26" s="35"/>
      <c r="Z26" s="35"/>
      <c r="AA26" s="35"/>
    </row>
    <row r="27" spans="1:32" s="32" customFormat="1" ht="15" customHeight="1" thickBot="1" x14ac:dyDescent="0.3">
      <c r="A27" s="187"/>
      <c r="B27" s="109" t="s">
        <v>57</v>
      </c>
      <c r="C27" s="45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1"/>
      <c r="X27" s="92">
        <f t="shared" si="0"/>
        <v>0</v>
      </c>
      <c r="Y27" s="35"/>
      <c r="Z27" s="35"/>
      <c r="AA27" s="35"/>
    </row>
    <row r="28" spans="1:32" s="32" customFormat="1" ht="15" customHeight="1" thickBot="1" x14ac:dyDescent="0.3">
      <c r="A28" s="187"/>
      <c r="B28" s="109" t="s">
        <v>61</v>
      </c>
      <c r="C28" s="45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1"/>
      <c r="X28" s="92">
        <f t="shared" si="0"/>
        <v>0</v>
      </c>
      <c r="Y28" s="35"/>
      <c r="Z28" s="35"/>
      <c r="AA28" s="35"/>
    </row>
    <row r="29" spans="1:32" s="32" customFormat="1" ht="15" customHeight="1" thickBot="1" x14ac:dyDescent="0.3">
      <c r="A29" s="187"/>
      <c r="B29" s="109" t="s">
        <v>4</v>
      </c>
      <c r="C29" s="45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  <c r="X29" s="92">
        <f t="shared" si="0"/>
        <v>0</v>
      </c>
      <c r="Y29" s="35"/>
      <c r="Z29" s="35"/>
      <c r="AA29" s="35"/>
    </row>
    <row r="30" spans="1:32" s="32" customFormat="1" ht="15" customHeight="1" thickBot="1" x14ac:dyDescent="0.3">
      <c r="A30" s="187"/>
      <c r="B30" s="109" t="s">
        <v>3</v>
      </c>
      <c r="C30" s="45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1"/>
      <c r="X30" s="92">
        <f t="shared" si="0"/>
        <v>0</v>
      </c>
      <c r="Y30" s="35"/>
      <c r="Z30" s="35"/>
      <c r="AA30" s="35"/>
    </row>
    <row r="31" spans="1:32" s="32" customFormat="1" ht="21" thickBot="1" x14ac:dyDescent="0.3">
      <c r="A31" s="187"/>
      <c r="B31" s="109" t="s">
        <v>5</v>
      </c>
      <c r="C31" s="45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1"/>
      <c r="X31" s="92">
        <f t="shared" si="0"/>
        <v>0</v>
      </c>
      <c r="Y31" s="35"/>
      <c r="Z31" s="35"/>
      <c r="AA31" s="35"/>
    </row>
    <row r="32" spans="1:32" s="32" customFormat="1" ht="15" customHeight="1" thickBot="1" x14ac:dyDescent="0.3">
      <c r="A32" s="188"/>
      <c r="B32" s="110" t="s">
        <v>55</v>
      </c>
      <c r="C32" s="46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2"/>
      <c r="P32" s="47"/>
      <c r="Q32" s="47"/>
      <c r="R32" s="47"/>
      <c r="S32" s="47"/>
      <c r="T32" s="47"/>
      <c r="U32" s="47"/>
      <c r="V32" s="47"/>
      <c r="W32" s="48"/>
      <c r="X32" s="92">
        <f t="shared" si="0"/>
        <v>0</v>
      </c>
      <c r="Y32" s="35"/>
      <c r="Z32" s="35"/>
      <c r="AA32" s="35"/>
    </row>
    <row r="33" spans="1:27" s="32" customFormat="1" ht="13.8" thickBot="1" x14ac:dyDescent="0.3">
      <c r="A33" s="7"/>
      <c r="B33" s="33" t="s">
        <v>2</v>
      </c>
      <c r="C33" s="91">
        <f t="shared" ref="C33:W33" si="1">SUM(C20:C32)</f>
        <v>0</v>
      </c>
      <c r="D33" s="91">
        <f t="shared" si="1"/>
        <v>0</v>
      </c>
      <c r="E33" s="91">
        <f t="shared" si="1"/>
        <v>0</v>
      </c>
      <c r="F33" s="91">
        <f t="shared" si="1"/>
        <v>0</v>
      </c>
      <c r="G33" s="91">
        <f t="shared" si="1"/>
        <v>0</v>
      </c>
      <c r="H33" s="91">
        <f t="shared" si="1"/>
        <v>0</v>
      </c>
      <c r="I33" s="91">
        <f t="shared" si="1"/>
        <v>0</v>
      </c>
      <c r="J33" s="91">
        <f t="shared" si="1"/>
        <v>0</v>
      </c>
      <c r="K33" s="91">
        <f t="shared" si="1"/>
        <v>0</v>
      </c>
      <c r="L33" s="91">
        <f t="shared" si="1"/>
        <v>0</v>
      </c>
      <c r="M33" s="91">
        <f t="shared" si="1"/>
        <v>0</v>
      </c>
      <c r="N33" s="91">
        <f t="shared" si="1"/>
        <v>0</v>
      </c>
      <c r="O33" s="91">
        <f t="shared" si="1"/>
        <v>0</v>
      </c>
      <c r="P33" s="91">
        <f t="shared" si="1"/>
        <v>0</v>
      </c>
      <c r="Q33" s="91">
        <f t="shared" si="1"/>
        <v>0</v>
      </c>
      <c r="R33" s="91">
        <f t="shared" si="1"/>
        <v>0</v>
      </c>
      <c r="S33" s="91">
        <f t="shared" si="1"/>
        <v>0</v>
      </c>
      <c r="T33" s="91">
        <f t="shared" si="1"/>
        <v>0</v>
      </c>
      <c r="U33" s="91">
        <f t="shared" si="1"/>
        <v>0</v>
      </c>
      <c r="V33" s="91">
        <f t="shared" si="1"/>
        <v>0</v>
      </c>
      <c r="W33" s="91">
        <f t="shared" si="1"/>
        <v>0</v>
      </c>
      <c r="X33" s="91">
        <f>SUM(C33:W33)</f>
        <v>0</v>
      </c>
      <c r="Y33" s="35"/>
      <c r="Z33" s="35"/>
      <c r="AA33" s="35"/>
    </row>
    <row r="34" spans="1:27" s="49" customFormat="1" ht="13.5" customHeight="1" x14ac:dyDescent="0.2">
      <c r="B34" s="50"/>
      <c r="C34" s="3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</row>
    <row r="35" spans="1:27" s="49" customFormat="1" ht="9.6" x14ac:dyDescent="0.2">
      <c r="A35" s="31"/>
      <c r="B35" s="50"/>
      <c r="D35" s="31"/>
      <c r="E35" s="31"/>
      <c r="F35" s="31"/>
      <c r="G35" s="31"/>
      <c r="H35" s="31"/>
      <c r="I35" s="51"/>
      <c r="J35" s="51"/>
      <c r="K35" s="51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54"/>
      <c r="Z35" s="54"/>
      <c r="AA35" s="54"/>
    </row>
    <row r="36" spans="1:27" s="49" customFormat="1" ht="10.050000000000001" customHeight="1" x14ac:dyDescent="0.2">
      <c r="A36" s="31"/>
      <c r="B36" s="50"/>
      <c r="C36" s="27"/>
      <c r="D36" s="31"/>
      <c r="E36" s="31"/>
      <c r="F36" s="31"/>
      <c r="G36" s="31"/>
      <c r="H36" s="31"/>
      <c r="I36" s="51"/>
      <c r="J36" s="51"/>
      <c r="K36" s="51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55"/>
      <c r="Z36" s="55"/>
      <c r="AA36" s="55"/>
    </row>
    <row r="37" spans="1:27" s="31" customFormat="1" ht="10.050000000000001" customHeight="1" x14ac:dyDescent="0.2">
      <c r="B37" s="50"/>
      <c r="C37" s="30"/>
      <c r="I37" s="56"/>
      <c r="J37" s="56"/>
      <c r="K37" s="56"/>
      <c r="L37" s="56"/>
      <c r="M37" s="56"/>
    </row>
    <row r="38" spans="1:27" ht="10.050000000000001" customHeight="1" x14ac:dyDescent="0.25">
      <c r="A38" s="57"/>
      <c r="B38" s="33"/>
      <c r="D38" s="57"/>
      <c r="E38" s="57"/>
      <c r="F38" s="57"/>
      <c r="G38" s="57"/>
      <c r="H38" s="57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34"/>
    </row>
    <row r="39" spans="1:27" ht="10.050000000000001" customHeight="1" thickBot="1" x14ac:dyDescent="0.3">
      <c r="A39" s="57"/>
      <c r="B39" s="33"/>
      <c r="C39" s="30"/>
      <c r="D39" s="57"/>
      <c r="E39" s="57"/>
      <c r="F39" s="57"/>
      <c r="G39" s="57"/>
      <c r="H39" s="57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34"/>
    </row>
    <row r="40" spans="1:27" ht="15" customHeight="1" thickBot="1" x14ac:dyDescent="0.3">
      <c r="B40" s="57"/>
      <c r="C40" s="209" t="s">
        <v>194</v>
      </c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1"/>
      <c r="Y40" s="36"/>
      <c r="Z40" s="36"/>
      <c r="AA40" s="36"/>
    </row>
    <row r="41" spans="1:27" ht="29.4" thickBot="1" x14ac:dyDescent="0.3">
      <c r="B41" s="59" t="s">
        <v>31</v>
      </c>
      <c r="C41" s="19" t="s">
        <v>15</v>
      </c>
      <c r="D41" s="19" t="s">
        <v>18</v>
      </c>
      <c r="E41" s="19" t="s">
        <v>19</v>
      </c>
      <c r="F41" s="19" t="s">
        <v>20</v>
      </c>
      <c r="G41" s="19" t="s">
        <v>51</v>
      </c>
      <c r="H41" s="19" t="s">
        <v>21</v>
      </c>
      <c r="I41" s="19" t="s">
        <v>22</v>
      </c>
      <c r="J41" s="19" t="s">
        <v>32</v>
      </c>
      <c r="K41" s="19" t="s">
        <v>33</v>
      </c>
      <c r="L41" s="19" t="s">
        <v>23</v>
      </c>
      <c r="M41" s="19" t="s">
        <v>24</v>
      </c>
      <c r="N41" s="19" t="s">
        <v>25</v>
      </c>
      <c r="O41" s="19" t="s">
        <v>34</v>
      </c>
      <c r="P41" s="19" t="s">
        <v>209</v>
      </c>
      <c r="Q41" s="19" t="s">
        <v>35</v>
      </c>
      <c r="R41" s="19" t="s">
        <v>26</v>
      </c>
      <c r="S41" s="19" t="s">
        <v>27</v>
      </c>
      <c r="T41" s="19" t="s">
        <v>28</v>
      </c>
      <c r="U41" s="19" t="s">
        <v>46</v>
      </c>
      <c r="V41" s="19" t="s">
        <v>48</v>
      </c>
      <c r="W41" s="19" t="s">
        <v>45</v>
      </c>
      <c r="X41" s="20" t="s">
        <v>36</v>
      </c>
      <c r="Y41" s="37"/>
      <c r="Z41" s="37"/>
      <c r="AA41" s="36"/>
    </row>
    <row r="42" spans="1:27" s="62" customFormat="1" ht="21" thickBot="1" x14ac:dyDescent="0.3">
      <c r="A42" s="199" t="s">
        <v>64</v>
      </c>
      <c r="B42" s="100" t="s">
        <v>207</v>
      </c>
      <c r="C42" s="60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9"/>
      <c r="X42" s="111">
        <f t="shared" ref="X42:X54" si="2">SUM(C42:W42)</f>
        <v>0</v>
      </c>
      <c r="Y42" s="61"/>
      <c r="Z42" s="61"/>
      <c r="AA42" s="61"/>
    </row>
    <row r="43" spans="1:27" s="62" customFormat="1" ht="20.100000000000001" customHeight="1" thickBot="1" x14ac:dyDescent="0.3">
      <c r="A43" s="200"/>
      <c r="B43" s="101" t="s">
        <v>6</v>
      </c>
      <c r="C43" s="63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1"/>
      <c r="X43" s="111">
        <f t="shared" si="2"/>
        <v>0</v>
      </c>
      <c r="Y43" s="180" t="s">
        <v>70</v>
      </c>
      <c r="Z43" s="181"/>
      <c r="AA43" s="182"/>
    </row>
    <row r="44" spans="1:27" s="62" customFormat="1" ht="21" thickBot="1" x14ac:dyDescent="0.3">
      <c r="A44" s="200"/>
      <c r="B44" s="102" t="s">
        <v>7</v>
      </c>
      <c r="C44" s="63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1"/>
      <c r="X44" s="111">
        <f t="shared" si="2"/>
        <v>0</v>
      </c>
      <c r="Y44" s="183"/>
      <c r="Z44" s="184"/>
      <c r="AA44" s="185"/>
    </row>
    <row r="45" spans="1:27" s="66" customFormat="1" ht="21" thickBot="1" x14ac:dyDescent="0.3">
      <c r="A45" s="200"/>
      <c r="B45" s="102" t="s">
        <v>8</v>
      </c>
      <c r="C45" s="63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64"/>
      <c r="P45" s="40"/>
      <c r="Q45" s="40"/>
      <c r="R45" s="40"/>
      <c r="S45" s="40"/>
      <c r="T45" s="40"/>
      <c r="U45" s="40"/>
      <c r="V45" s="40"/>
      <c r="W45" s="41"/>
      <c r="X45" s="111">
        <f t="shared" si="2"/>
        <v>0</v>
      </c>
      <c r="Y45" s="65"/>
      <c r="Z45" s="65"/>
      <c r="AA45" s="65"/>
    </row>
    <row r="46" spans="1:27" ht="31.8" thickBot="1" x14ac:dyDescent="0.3">
      <c r="A46" s="200"/>
      <c r="B46" s="103" t="s">
        <v>69</v>
      </c>
      <c r="C46" s="63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1"/>
      <c r="X46" s="112">
        <f t="shared" si="2"/>
        <v>0</v>
      </c>
      <c r="Y46" s="67"/>
      <c r="Z46" s="67"/>
      <c r="AA46" s="67"/>
    </row>
    <row r="47" spans="1:27" s="62" customFormat="1" ht="20.100000000000001" customHeight="1" thickBot="1" x14ac:dyDescent="0.3">
      <c r="A47" s="200"/>
      <c r="B47" s="104" t="s">
        <v>9</v>
      </c>
      <c r="C47" s="68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8"/>
      <c r="X47" s="111">
        <f t="shared" si="2"/>
        <v>0</v>
      </c>
      <c r="Y47" s="69"/>
      <c r="Z47" s="69"/>
      <c r="AA47" s="69"/>
    </row>
    <row r="48" spans="1:27" ht="21" customHeight="1" thickBot="1" x14ac:dyDescent="0.3">
      <c r="A48" s="201"/>
      <c r="B48" s="106" t="s">
        <v>2</v>
      </c>
      <c r="C48" s="114">
        <f t="shared" ref="C48:W48" si="3">SUM(C42:C47)</f>
        <v>0</v>
      </c>
      <c r="D48" s="23">
        <f t="shared" si="3"/>
        <v>0</v>
      </c>
      <c r="E48" s="115">
        <f t="shared" si="3"/>
        <v>0</v>
      </c>
      <c r="F48" s="23">
        <f t="shared" si="3"/>
        <v>0</v>
      </c>
      <c r="G48" s="115">
        <f t="shared" si="3"/>
        <v>0</v>
      </c>
      <c r="H48" s="114">
        <f t="shared" si="3"/>
        <v>0</v>
      </c>
      <c r="I48" s="23">
        <f t="shared" si="3"/>
        <v>0</v>
      </c>
      <c r="J48" s="23">
        <f t="shared" si="3"/>
        <v>0</v>
      </c>
      <c r="K48" s="23">
        <f t="shared" si="3"/>
        <v>0</v>
      </c>
      <c r="L48" s="23">
        <f t="shared" si="3"/>
        <v>0</v>
      </c>
      <c r="M48" s="23">
        <f t="shared" si="3"/>
        <v>0</v>
      </c>
      <c r="N48" s="23">
        <f t="shared" si="3"/>
        <v>0</v>
      </c>
      <c r="O48" s="23">
        <f t="shared" si="3"/>
        <v>0</v>
      </c>
      <c r="P48" s="23">
        <f t="shared" si="3"/>
        <v>0</v>
      </c>
      <c r="Q48" s="23">
        <f t="shared" si="3"/>
        <v>0</v>
      </c>
      <c r="R48" s="23">
        <f t="shared" si="3"/>
        <v>0</v>
      </c>
      <c r="S48" s="23">
        <f t="shared" si="3"/>
        <v>0</v>
      </c>
      <c r="T48" s="23">
        <f t="shared" si="3"/>
        <v>0</v>
      </c>
      <c r="U48" s="23">
        <f t="shared" si="3"/>
        <v>0</v>
      </c>
      <c r="V48" s="23">
        <f t="shared" si="3"/>
        <v>0</v>
      </c>
      <c r="W48" s="23">
        <f t="shared" si="3"/>
        <v>0</v>
      </c>
      <c r="X48" s="20">
        <f t="shared" si="2"/>
        <v>0</v>
      </c>
      <c r="Y48" s="67"/>
      <c r="Z48" s="67"/>
      <c r="AA48" s="67"/>
    </row>
    <row r="49" spans="1:27" ht="20.100000000000001" customHeight="1" thickBot="1" x14ac:dyDescent="0.3">
      <c r="A49" s="202" t="s">
        <v>63</v>
      </c>
      <c r="B49" s="100" t="s">
        <v>67</v>
      </c>
      <c r="C49" s="70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2"/>
      <c r="X49" s="76">
        <f t="shared" si="2"/>
        <v>0</v>
      </c>
      <c r="Y49" s="67"/>
      <c r="Z49" s="67"/>
      <c r="AA49" s="67"/>
    </row>
    <row r="50" spans="1:27" ht="21" thickBot="1" x14ac:dyDescent="0.3">
      <c r="A50" s="203"/>
      <c r="B50" s="102" t="s">
        <v>68</v>
      </c>
      <c r="C50" s="63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1"/>
      <c r="X50" s="113">
        <f t="shared" si="2"/>
        <v>0</v>
      </c>
      <c r="Y50" s="61"/>
      <c r="Z50" s="61"/>
      <c r="AA50" s="61"/>
    </row>
    <row r="51" spans="1:27" ht="20.100000000000001" customHeight="1" thickBot="1" x14ac:dyDescent="0.3">
      <c r="A51" s="203"/>
      <c r="B51" s="102" t="s">
        <v>10</v>
      </c>
      <c r="C51" s="63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1"/>
      <c r="X51" s="113">
        <f t="shared" si="2"/>
        <v>0</v>
      </c>
      <c r="Y51" s="67"/>
      <c r="Z51" s="67"/>
      <c r="AA51" s="67"/>
    </row>
    <row r="52" spans="1:27" ht="21" thickBot="1" x14ac:dyDescent="0.3">
      <c r="A52" s="203"/>
      <c r="B52" s="102" t="s">
        <v>11</v>
      </c>
      <c r="C52" s="63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1"/>
      <c r="X52" s="113">
        <f t="shared" si="2"/>
        <v>0</v>
      </c>
      <c r="Y52" s="67"/>
      <c r="Z52" s="67"/>
      <c r="AA52" s="67"/>
    </row>
    <row r="53" spans="1:27" ht="20.100000000000001" customHeight="1" thickBot="1" x14ac:dyDescent="0.3">
      <c r="A53" s="203"/>
      <c r="B53" s="102" t="s">
        <v>12</v>
      </c>
      <c r="C53" s="63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1"/>
      <c r="X53" s="23">
        <f t="shared" si="2"/>
        <v>0</v>
      </c>
      <c r="Y53" s="67"/>
      <c r="Z53" s="67"/>
      <c r="AA53" s="67"/>
    </row>
    <row r="54" spans="1:27" ht="20.100000000000001" customHeight="1" thickBot="1" x14ac:dyDescent="0.3">
      <c r="A54" s="203"/>
      <c r="B54" s="105" t="s">
        <v>30</v>
      </c>
      <c r="C54" s="73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5"/>
      <c r="X54" s="76">
        <f t="shared" si="2"/>
        <v>0</v>
      </c>
      <c r="Y54" s="67"/>
      <c r="Z54" s="67"/>
      <c r="AA54" s="67"/>
    </row>
    <row r="55" spans="1:27" ht="25.05" customHeight="1" thickBot="1" x14ac:dyDescent="0.3">
      <c r="A55" s="204"/>
      <c r="B55" s="106" t="s">
        <v>2</v>
      </c>
      <c r="C55" s="23">
        <f>SUM(C49:C54)</f>
        <v>0</v>
      </c>
      <c r="D55" s="23">
        <f t="shared" ref="D55:W55" si="4">SUM(D49:D54)</f>
        <v>0</v>
      </c>
      <c r="E55" s="23">
        <f t="shared" si="4"/>
        <v>0</v>
      </c>
      <c r="F55" s="23">
        <f t="shared" si="4"/>
        <v>0</v>
      </c>
      <c r="G55" s="23">
        <f t="shared" si="4"/>
        <v>0</v>
      </c>
      <c r="H55" s="23">
        <f t="shared" si="4"/>
        <v>0</v>
      </c>
      <c r="I55" s="23">
        <f t="shared" si="4"/>
        <v>0</v>
      </c>
      <c r="J55" s="23">
        <f t="shared" si="4"/>
        <v>0</v>
      </c>
      <c r="K55" s="23">
        <f t="shared" si="4"/>
        <v>0</v>
      </c>
      <c r="L55" s="23">
        <f t="shared" si="4"/>
        <v>0</v>
      </c>
      <c r="M55" s="23">
        <f t="shared" si="4"/>
        <v>0</v>
      </c>
      <c r="N55" s="23">
        <f t="shared" si="4"/>
        <v>0</v>
      </c>
      <c r="O55" s="23">
        <f t="shared" si="4"/>
        <v>0</v>
      </c>
      <c r="P55" s="23">
        <f t="shared" si="4"/>
        <v>0</v>
      </c>
      <c r="Q55" s="23">
        <f t="shared" si="4"/>
        <v>0</v>
      </c>
      <c r="R55" s="23">
        <f t="shared" si="4"/>
        <v>0</v>
      </c>
      <c r="S55" s="23">
        <f t="shared" si="4"/>
        <v>0</v>
      </c>
      <c r="T55" s="23">
        <f t="shared" si="4"/>
        <v>0</v>
      </c>
      <c r="U55" s="23">
        <f t="shared" si="4"/>
        <v>0</v>
      </c>
      <c r="V55" s="23">
        <f t="shared" si="4"/>
        <v>0</v>
      </c>
      <c r="W55" s="23">
        <f t="shared" si="4"/>
        <v>0</v>
      </c>
      <c r="X55" s="20">
        <f>SUM(C55:W55)</f>
        <v>0</v>
      </c>
      <c r="Y55" s="67"/>
      <c r="Z55" s="67"/>
      <c r="AA55" s="67"/>
    </row>
    <row r="56" spans="1:27" x14ac:dyDescent="0.25">
      <c r="A56" s="15"/>
      <c r="C56" s="31"/>
    </row>
    <row r="57" spans="1:27" ht="13.8" thickBot="1" x14ac:dyDescent="0.3">
      <c r="A57" s="15"/>
      <c r="C57" s="31"/>
    </row>
    <row r="58" spans="1:27" ht="13.8" thickBot="1" x14ac:dyDescent="0.3">
      <c r="B58" s="57" t="s">
        <v>196</v>
      </c>
      <c r="C58" s="212" t="s">
        <v>214</v>
      </c>
      <c r="D58" s="212"/>
      <c r="E58" s="212"/>
      <c r="F58" s="212"/>
      <c r="G58" s="212"/>
      <c r="H58" s="212"/>
      <c r="I58" s="212"/>
      <c r="J58" s="212"/>
      <c r="K58" s="212"/>
      <c r="L58" s="212"/>
      <c r="M58" s="212"/>
      <c r="N58" s="212"/>
      <c r="O58" s="212"/>
      <c r="P58" s="212"/>
      <c r="Q58" s="212"/>
      <c r="R58" s="212"/>
      <c r="S58" s="212"/>
      <c r="T58" s="212"/>
      <c r="U58" s="212"/>
      <c r="V58" s="212"/>
      <c r="W58" s="212"/>
      <c r="X58" s="212"/>
    </row>
    <row r="59" spans="1:27" ht="29.4" thickBot="1" x14ac:dyDescent="0.3">
      <c r="B59" s="59"/>
      <c r="C59" s="19" t="s">
        <v>15</v>
      </c>
      <c r="D59" s="19" t="s">
        <v>18</v>
      </c>
      <c r="E59" s="19" t="s">
        <v>19</v>
      </c>
      <c r="F59" s="19" t="s">
        <v>20</v>
      </c>
      <c r="G59" s="19" t="s">
        <v>51</v>
      </c>
      <c r="H59" s="19" t="s">
        <v>21</v>
      </c>
      <c r="I59" s="19" t="s">
        <v>22</v>
      </c>
      <c r="J59" s="19" t="s">
        <v>32</v>
      </c>
      <c r="K59" s="19" t="s">
        <v>33</v>
      </c>
      <c r="L59" s="19" t="s">
        <v>23</v>
      </c>
      <c r="M59" s="19" t="s">
        <v>24</v>
      </c>
      <c r="N59" s="19" t="s">
        <v>25</v>
      </c>
      <c r="O59" s="19" t="s">
        <v>34</v>
      </c>
      <c r="P59" s="19" t="s">
        <v>209</v>
      </c>
      <c r="Q59" s="19" t="s">
        <v>35</v>
      </c>
      <c r="R59" s="19" t="s">
        <v>26</v>
      </c>
      <c r="S59" s="19" t="s">
        <v>27</v>
      </c>
      <c r="T59" s="19" t="s">
        <v>28</v>
      </c>
      <c r="U59" s="19" t="s">
        <v>46</v>
      </c>
      <c r="V59" s="19" t="s">
        <v>48</v>
      </c>
      <c r="W59" s="19" t="s">
        <v>45</v>
      </c>
      <c r="X59" s="20" t="s">
        <v>36</v>
      </c>
    </row>
    <row r="60" spans="1:27" ht="13.8" thickBot="1" x14ac:dyDescent="0.3">
      <c r="A60" s="15"/>
      <c r="B60" s="119" t="s">
        <v>66</v>
      </c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8"/>
      <c r="X60" s="20">
        <f>SUM(C60:W60)</f>
        <v>0</v>
      </c>
    </row>
    <row r="61" spans="1:27" ht="13.8" thickBot="1" x14ac:dyDescent="0.3">
      <c r="A61" s="15"/>
      <c r="B61" s="120" t="s">
        <v>65</v>
      </c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80"/>
      <c r="X61" s="20">
        <f>SUM(C61:W61)</f>
        <v>0</v>
      </c>
    </row>
    <row r="62" spans="1:27" x14ac:dyDescent="0.25">
      <c r="A62" s="15"/>
      <c r="C62" s="31"/>
    </row>
    <row r="63" spans="1:27" ht="12" customHeight="1" x14ac:dyDescent="0.25">
      <c r="B63" s="81" t="s">
        <v>13</v>
      </c>
      <c r="C63" s="205"/>
      <c r="D63" s="205"/>
      <c r="E63" s="205"/>
      <c r="F63" s="205"/>
      <c r="G63" s="82"/>
      <c r="H63" s="82"/>
      <c r="I63" s="82"/>
      <c r="J63" s="82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</row>
    <row r="64" spans="1:27" ht="8.1" customHeight="1" x14ac:dyDescent="0.25">
      <c r="B64" s="83"/>
      <c r="C64" s="82"/>
      <c r="D64" s="82"/>
      <c r="E64" s="82"/>
      <c r="F64" s="82"/>
      <c r="G64" s="82"/>
      <c r="H64" s="82"/>
      <c r="I64" s="84"/>
      <c r="J64" s="84"/>
      <c r="K64" s="85"/>
      <c r="L64" s="85"/>
      <c r="M64" s="85"/>
      <c r="N64" s="85"/>
      <c r="O64" s="85"/>
      <c r="P64" s="85"/>
      <c r="Q64" s="85"/>
      <c r="R64" s="85"/>
    </row>
    <row r="65" spans="2:24" ht="12" customHeight="1" x14ac:dyDescent="0.25">
      <c r="B65" s="81" t="s">
        <v>14</v>
      </c>
      <c r="C65" s="206"/>
      <c r="D65" s="206"/>
      <c r="E65" s="206"/>
      <c r="F65" s="206"/>
      <c r="G65" s="206"/>
      <c r="H65" s="206"/>
      <c r="I65" s="206"/>
      <c r="J65" s="206"/>
      <c r="K65" s="206"/>
      <c r="L65" s="206"/>
      <c r="M65" s="206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</row>
    <row r="66" spans="2:24" ht="8.1" customHeight="1" x14ac:dyDescent="0.25">
      <c r="B66" s="83"/>
      <c r="C66" s="83"/>
      <c r="D66" s="83"/>
      <c r="E66" s="83"/>
      <c r="F66" s="83"/>
      <c r="G66" s="83"/>
      <c r="H66" s="83"/>
      <c r="I66" s="83"/>
      <c r="J66" s="83"/>
    </row>
    <row r="67" spans="2:24" ht="12" customHeight="1" x14ac:dyDescent="0.25">
      <c r="B67" s="86" t="s">
        <v>1</v>
      </c>
      <c r="C67" s="207" t="s">
        <v>37</v>
      </c>
      <c r="D67" s="207"/>
      <c r="E67" s="207"/>
      <c r="F67" s="207"/>
      <c r="G67" s="207"/>
      <c r="H67" s="207"/>
      <c r="I67" s="207"/>
      <c r="J67" s="207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</row>
    <row r="68" spans="2:24" x14ac:dyDescent="0.25">
      <c r="B68" s="83"/>
      <c r="C68" s="207"/>
      <c r="D68" s="207"/>
      <c r="E68" s="207"/>
      <c r="F68" s="207"/>
      <c r="G68" s="207"/>
      <c r="H68" s="207"/>
      <c r="I68" s="207"/>
      <c r="J68" s="207"/>
      <c r="K68" s="85"/>
      <c r="L68" s="85"/>
      <c r="M68" s="85"/>
      <c r="N68" s="85"/>
      <c r="O68" s="85"/>
      <c r="P68" s="85"/>
      <c r="Q68" s="85"/>
      <c r="R68" s="85"/>
    </row>
    <row r="69" spans="2:24" x14ac:dyDescent="0.25">
      <c r="B69" s="87"/>
      <c r="C69" s="88"/>
      <c r="D69" s="88"/>
      <c r="E69" s="88"/>
      <c r="F69" s="88"/>
      <c r="G69" s="88"/>
      <c r="H69" s="88"/>
      <c r="I69" s="85"/>
      <c r="J69" s="85"/>
      <c r="K69" s="85"/>
      <c r="L69" s="85"/>
      <c r="M69" s="85"/>
      <c r="N69" s="85"/>
      <c r="O69" s="85"/>
      <c r="P69" s="85"/>
      <c r="Q69" s="85"/>
      <c r="R69" s="85"/>
    </row>
  </sheetData>
  <sheetProtection algorithmName="SHA-512" hashValue="A9dgBTfyGEN9mEniKLq2hbNCdcYesKPPo19IobXeFlmPmU1xGZGo2d25r/p+QSS3HZsEU205aEZ0GytD3R86uQ==" saltValue="waLw0UCjX6iXZkHiW3EsCw==" spinCount="100000" sheet="1" objects="1" scenarios="1"/>
  <mergeCells count="21">
    <mergeCell ref="C1:AA1"/>
    <mergeCell ref="C3:AA3"/>
    <mergeCell ref="K5:L5"/>
    <mergeCell ref="C63:F63"/>
    <mergeCell ref="C65:M65"/>
    <mergeCell ref="Y43:AA43"/>
    <mergeCell ref="Y44:AA44"/>
    <mergeCell ref="E5:J5"/>
    <mergeCell ref="A49:A55"/>
    <mergeCell ref="N5:R5"/>
    <mergeCell ref="S5:X5"/>
    <mergeCell ref="C9:AA9"/>
    <mergeCell ref="C18:X18"/>
    <mergeCell ref="A20:A25"/>
    <mergeCell ref="A26:A32"/>
    <mergeCell ref="A42:A48"/>
    <mergeCell ref="C67:J67"/>
    <mergeCell ref="C68:J68"/>
    <mergeCell ref="L35:X36"/>
    <mergeCell ref="C40:X40"/>
    <mergeCell ref="C58:X58"/>
  </mergeCells>
  <dataValidations count="1">
    <dataValidation type="list" allowBlank="1" showInputMessage="1" showErrorMessage="1" sqref="C3:AA3" xr:uid="{1E1A28CB-67C9-45C4-99A4-96D3CF5BCE72}">
      <formula1>ESCOLAS.RAM</formula1>
    </dataValidation>
  </dataValidations>
  <hyperlinks>
    <hyperlink ref="C67" r:id="rId1" xr:uid="{4D5DF6D2-08E9-4193-BDDC-5CAB51B47904}"/>
  </hyperlinks>
  <pageMargins left="0.7" right="0.7" top="0.75" bottom="0.75" header="0.3" footer="0.3"/>
  <pageSetup paperSize="9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249977111117893"/>
  </sheetPr>
  <dimension ref="A1:AF69"/>
  <sheetViews>
    <sheetView zoomScale="120" zoomScaleNormal="120" workbookViewId="0">
      <selection activeCell="AB20" sqref="AB20"/>
    </sheetView>
  </sheetViews>
  <sheetFormatPr defaultColWidth="9.21875" defaultRowHeight="13.2" x14ac:dyDescent="0.25"/>
  <cols>
    <col min="1" max="1" width="3.5546875" style="7" customWidth="1"/>
    <col min="2" max="2" width="30" style="7" bestFit="1" customWidth="1"/>
    <col min="3" max="3" width="3.77734375" style="7" customWidth="1"/>
    <col min="4" max="6" width="4.21875" style="7" bestFit="1" customWidth="1"/>
    <col min="7" max="7" width="4.21875" style="7" customWidth="1"/>
    <col min="8" max="9" width="4.21875" style="7" bestFit="1" customWidth="1"/>
    <col min="10" max="10" width="4.44140625" style="7" customWidth="1"/>
    <col min="11" max="11" width="4.21875" style="7" customWidth="1"/>
    <col min="12" max="13" width="4.21875" style="7" bestFit="1" customWidth="1"/>
    <col min="14" max="14" width="4.21875" style="7" customWidth="1"/>
    <col min="15" max="15" width="4.77734375" style="7" customWidth="1"/>
    <col min="16" max="16" width="6.5546875" style="7" bestFit="1" customWidth="1"/>
    <col min="17" max="17" width="4.77734375" style="7" customWidth="1"/>
    <col min="18" max="20" width="4.21875" style="7" bestFit="1" customWidth="1"/>
    <col min="21" max="21" width="6.77734375" style="7" customWidth="1"/>
    <col min="22" max="22" width="6.44140625" style="7" customWidth="1"/>
    <col min="23" max="23" width="4.5546875" style="7" customWidth="1"/>
    <col min="24" max="24" width="6" style="7" bestFit="1" customWidth="1"/>
    <col min="25" max="25" width="4.44140625" style="7" customWidth="1"/>
    <col min="26" max="26" width="4.21875" style="7" customWidth="1"/>
    <col min="27" max="27" width="3.5546875" style="7" customWidth="1"/>
    <col min="28" max="16384" width="9.21875" style="7"/>
  </cols>
  <sheetData>
    <row r="1" spans="1:32" ht="40.5" customHeight="1" thickBot="1" x14ac:dyDescent="0.3">
      <c r="B1" s="8"/>
      <c r="C1" s="222" t="s">
        <v>211</v>
      </c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9"/>
    </row>
    <row r="2" spans="1:32" ht="13.8" thickBot="1" x14ac:dyDescent="0.3">
      <c r="B2" s="10"/>
      <c r="E2" s="9"/>
    </row>
    <row r="3" spans="1:32" ht="13.8" thickBot="1" x14ac:dyDescent="0.3">
      <c r="B3" s="10" t="s">
        <v>0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</row>
    <row r="4" spans="1:32" ht="13.8" thickBot="1" x14ac:dyDescent="0.3"/>
    <row r="5" spans="1:32" ht="13.8" thickBot="1" x14ac:dyDescent="0.3">
      <c r="B5" s="12"/>
      <c r="D5" s="214" t="s">
        <v>39</v>
      </c>
      <c r="E5" s="214"/>
      <c r="F5" s="214"/>
      <c r="G5" s="214"/>
      <c r="H5" s="214"/>
      <c r="I5" s="214"/>
      <c r="J5" s="215"/>
      <c r="K5" s="224">
        <f>X11</f>
        <v>0</v>
      </c>
      <c r="L5" s="224"/>
      <c r="M5" s="9"/>
      <c r="N5" s="214" t="s">
        <v>40</v>
      </c>
      <c r="O5" s="214"/>
      <c r="P5" s="214"/>
      <c r="Q5" s="214"/>
      <c r="R5" s="215"/>
      <c r="S5" s="224">
        <f>X12</f>
        <v>0</v>
      </c>
      <c r="T5" s="225"/>
      <c r="U5" s="225"/>
      <c r="V5" s="225"/>
      <c r="W5" s="225"/>
      <c r="X5" s="225"/>
    </row>
    <row r="6" spans="1:32" x14ac:dyDescent="0.25">
      <c r="B6" s="12"/>
      <c r="C6" s="14"/>
      <c r="D6" s="14"/>
      <c r="O6" s="15" t="s">
        <v>42</v>
      </c>
    </row>
    <row r="7" spans="1:32" x14ac:dyDescent="0.25">
      <c r="A7" s="16"/>
      <c r="B7" s="17"/>
      <c r="C7" s="14"/>
      <c r="D7" s="14"/>
      <c r="O7" s="15" t="s">
        <v>43</v>
      </c>
    </row>
    <row r="8" spans="1:32" ht="13.8" thickBot="1" x14ac:dyDescent="0.3"/>
    <row r="9" spans="1:32" ht="12.75" customHeight="1" thickBot="1" x14ac:dyDescent="0.3">
      <c r="C9" s="220" t="s">
        <v>197</v>
      </c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20"/>
      <c r="U9" s="220"/>
      <c r="V9" s="220"/>
      <c r="W9" s="220"/>
      <c r="X9" s="220"/>
      <c r="Y9" s="220"/>
      <c r="Z9" s="220"/>
      <c r="AA9" s="220"/>
    </row>
    <row r="10" spans="1:32" ht="28.05" customHeight="1" thickBot="1" x14ac:dyDescent="0.3">
      <c r="A10" s="9"/>
      <c r="B10" s="18"/>
      <c r="C10" s="19" t="s">
        <v>17</v>
      </c>
      <c r="D10" s="19" t="s">
        <v>18</v>
      </c>
      <c r="E10" s="19" t="s">
        <v>19</v>
      </c>
      <c r="F10" s="19" t="s">
        <v>20</v>
      </c>
      <c r="G10" s="19" t="s">
        <v>51</v>
      </c>
      <c r="H10" s="19" t="s">
        <v>21</v>
      </c>
      <c r="I10" s="19" t="s">
        <v>22</v>
      </c>
      <c r="J10" s="19" t="s">
        <v>32</v>
      </c>
      <c r="K10" s="19" t="s">
        <v>33</v>
      </c>
      <c r="L10" s="19" t="s">
        <v>23</v>
      </c>
      <c r="M10" s="19" t="s">
        <v>24</v>
      </c>
      <c r="N10" s="19" t="s">
        <v>25</v>
      </c>
      <c r="O10" s="19" t="s">
        <v>34</v>
      </c>
      <c r="P10" s="19" t="s">
        <v>47</v>
      </c>
      <c r="Q10" s="19" t="s">
        <v>35</v>
      </c>
      <c r="R10" s="19" t="s">
        <v>26</v>
      </c>
      <c r="S10" s="19" t="s">
        <v>27</v>
      </c>
      <c r="T10" s="19" t="s">
        <v>28</v>
      </c>
      <c r="U10" s="19" t="s">
        <v>46</v>
      </c>
      <c r="V10" s="19" t="s">
        <v>48</v>
      </c>
      <c r="W10" s="19" t="s">
        <v>45</v>
      </c>
      <c r="X10" s="20" t="s">
        <v>36</v>
      </c>
      <c r="Y10" s="21" t="s">
        <v>200</v>
      </c>
      <c r="Z10" s="21" t="s">
        <v>201</v>
      </c>
      <c r="AA10" s="22" t="s">
        <v>41</v>
      </c>
    </row>
    <row r="11" spans="1:32" ht="13.8" thickBot="1" x14ac:dyDescent="0.3">
      <c r="A11" s="9"/>
      <c r="B11" s="18" t="s">
        <v>49</v>
      </c>
      <c r="C11" s="143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6"/>
      <c r="X11" s="23">
        <f>SUM(C11:W11)</f>
        <v>0</v>
      </c>
      <c r="Y11" s="21"/>
      <c r="Z11" s="21"/>
      <c r="AA11" s="22"/>
    </row>
    <row r="12" spans="1:32" ht="13.8" thickBot="1" x14ac:dyDescent="0.3">
      <c r="A12" s="9"/>
      <c r="B12" s="18" t="s">
        <v>60</v>
      </c>
      <c r="C12" s="14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5"/>
      <c r="X12" s="23">
        <f>SUM(C12:W12)</f>
        <v>0</v>
      </c>
      <c r="Y12" s="21"/>
      <c r="Z12" s="21"/>
      <c r="AA12" s="22"/>
    </row>
    <row r="13" spans="1:32" ht="13.8" thickBot="1" x14ac:dyDescent="0.3">
      <c r="A13" s="24"/>
      <c r="B13" s="18" t="s">
        <v>50</v>
      </c>
      <c r="C13" s="157">
        <f>'1ºP'!C13+'2ºP'!C13+'3ºP'!C13</f>
        <v>0</v>
      </c>
      <c r="D13" s="157">
        <f>'1ºP'!D13+'2ºP'!D13+'3ºP'!D13</f>
        <v>0</v>
      </c>
      <c r="E13" s="157">
        <f>'1ºP'!E13+'2ºP'!E13+'3ºP'!E13</f>
        <v>0</v>
      </c>
      <c r="F13" s="157">
        <f>'1ºP'!F13+'2ºP'!F13+'3ºP'!F13</f>
        <v>0</v>
      </c>
      <c r="G13" s="157">
        <f>'1ºP'!G13+'2ºP'!G13+'3ºP'!G13</f>
        <v>0</v>
      </c>
      <c r="H13" s="157">
        <f>'1ºP'!H13+'2ºP'!H13+'3ºP'!H13</f>
        <v>0</v>
      </c>
      <c r="I13" s="157">
        <f>'1ºP'!I13+'2ºP'!I13+'3ºP'!I13</f>
        <v>0</v>
      </c>
      <c r="J13" s="157">
        <f>'1ºP'!J13+'2ºP'!J13+'3ºP'!J13</f>
        <v>0</v>
      </c>
      <c r="K13" s="157">
        <f>'1ºP'!K13+'2ºP'!K13+'3ºP'!K13</f>
        <v>0</v>
      </c>
      <c r="L13" s="157">
        <f>'1ºP'!L13+'2ºP'!L13+'3ºP'!L13</f>
        <v>0</v>
      </c>
      <c r="M13" s="157">
        <f>'1ºP'!M13+'2ºP'!M13+'3ºP'!M13</f>
        <v>0</v>
      </c>
      <c r="N13" s="157">
        <f>'1ºP'!N13+'2ºP'!N13+'3ºP'!N13</f>
        <v>0</v>
      </c>
      <c r="O13" s="157">
        <f>'1ºP'!O13+'2ºP'!O13+'3ºP'!O13</f>
        <v>0</v>
      </c>
      <c r="P13" s="157">
        <f>'1ºP'!P13+'2ºP'!P13+'3ºP'!P13</f>
        <v>0</v>
      </c>
      <c r="Q13" s="157">
        <f>'1ºP'!Q13+'2ºP'!Q13+'3ºP'!Q13</f>
        <v>0</v>
      </c>
      <c r="R13" s="157">
        <f>'1ºP'!R13+'2ºP'!R13+'3ºP'!R13</f>
        <v>0</v>
      </c>
      <c r="S13" s="157">
        <f>'1ºP'!S13+'2ºP'!S13+'3ºP'!S13</f>
        <v>0</v>
      </c>
      <c r="T13" s="157">
        <f>'1ºP'!T13+'2ºP'!T13+'3ºP'!T13</f>
        <v>0</v>
      </c>
      <c r="U13" s="157">
        <f>'1ºP'!U13+'2ºP'!U13+'3ºP'!U13</f>
        <v>0</v>
      </c>
      <c r="V13" s="157">
        <f>'1ºP'!V13+'2ºP'!V13+'3ºP'!V13</f>
        <v>0</v>
      </c>
      <c r="W13" s="157">
        <f>'1ºP'!W13+'2ºP'!W13+'3ºP'!W13</f>
        <v>0</v>
      </c>
      <c r="X13" s="23">
        <f>SUM(C13:W13)</f>
        <v>0</v>
      </c>
      <c r="Y13" s="126" t="e">
        <f>(X13/K5)*100</f>
        <v>#DIV/0!</v>
      </c>
      <c r="Z13" s="123" t="e">
        <f>(S5/K5)*100</f>
        <v>#DIV/0!</v>
      </c>
      <c r="AA13" s="127" t="e">
        <f>X13/S5</f>
        <v>#DIV/0!</v>
      </c>
    </row>
    <row r="14" spans="1:32" ht="12" customHeight="1" x14ac:dyDescent="0.25">
      <c r="A14" s="24"/>
      <c r="B14" s="26"/>
      <c r="C14" s="27" t="s">
        <v>202</v>
      </c>
      <c r="D14" s="27"/>
      <c r="E14" s="27"/>
      <c r="F14" s="27"/>
      <c r="G14" s="27"/>
      <c r="H14" s="27"/>
      <c r="I14" s="28"/>
      <c r="J14" s="28"/>
      <c r="K14" s="28"/>
      <c r="L14" s="28"/>
      <c r="M14" s="28"/>
      <c r="N14" s="28"/>
      <c r="O14" s="28"/>
      <c r="P14" s="28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</row>
    <row r="15" spans="1:32" ht="10.050000000000001" customHeight="1" x14ac:dyDescent="0.25">
      <c r="A15" s="24"/>
      <c r="B15" s="26"/>
      <c r="C15" s="30" t="s">
        <v>203</v>
      </c>
      <c r="D15" s="31"/>
      <c r="E15" s="31"/>
      <c r="F15" s="31"/>
      <c r="G15" s="31"/>
      <c r="H15" s="31"/>
      <c r="I15" s="28"/>
      <c r="J15" s="28"/>
      <c r="K15" s="28"/>
      <c r="L15" s="28"/>
      <c r="M15" s="28"/>
      <c r="N15" s="28"/>
      <c r="O15" s="28"/>
      <c r="P15" s="28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F15" s="9"/>
    </row>
    <row r="16" spans="1:32" s="32" customFormat="1" x14ac:dyDescent="0.25">
      <c r="B16" s="33"/>
      <c r="C16" s="31" t="s">
        <v>204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5"/>
      <c r="Z16" s="35"/>
      <c r="AA16" s="35"/>
    </row>
    <row r="17" spans="1:32" s="32" customFormat="1" ht="34.5" customHeight="1" thickBot="1" x14ac:dyDescent="0.3">
      <c r="B17" s="33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5"/>
      <c r="Z17" s="35"/>
      <c r="AA17" s="35"/>
    </row>
    <row r="18" spans="1:32" s="32" customFormat="1" ht="15" customHeight="1" thickBot="1" x14ac:dyDescent="0.3">
      <c r="B18" s="7"/>
      <c r="C18" s="220" t="s">
        <v>198</v>
      </c>
      <c r="D18" s="220"/>
      <c r="E18" s="220"/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36"/>
      <c r="Z18" s="36"/>
      <c r="AA18" s="36"/>
    </row>
    <row r="19" spans="1:32" s="32" customFormat="1" ht="29.4" thickBot="1" x14ac:dyDescent="0.3">
      <c r="A19" s="35"/>
      <c r="B19" s="128" t="s">
        <v>212</v>
      </c>
      <c r="C19" s="19" t="s">
        <v>17</v>
      </c>
      <c r="D19" s="19" t="s">
        <v>18</v>
      </c>
      <c r="E19" s="19" t="s">
        <v>19</v>
      </c>
      <c r="F19" s="19" t="s">
        <v>20</v>
      </c>
      <c r="G19" s="19" t="s">
        <v>51</v>
      </c>
      <c r="H19" s="19" t="s">
        <v>21</v>
      </c>
      <c r="I19" s="19" t="s">
        <v>22</v>
      </c>
      <c r="J19" s="19" t="s">
        <v>32</v>
      </c>
      <c r="K19" s="19" t="s">
        <v>33</v>
      </c>
      <c r="L19" s="19" t="s">
        <v>23</v>
      </c>
      <c r="M19" s="19" t="s">
        <v>24</v>
      </c>
      <c r="N19" s="19" t="s">
        <v>25</v>
      </c>
      <c r="O19" s="19" t="s">
        <v>34</v>
      </c>
      <c r="P19" s="19" t="s">
        <v>47</v>
      </c>
      <c r="Q19" s="19" t="s">
        <v>35</v>
      </c>
      <c r="R19" s="19" t="s">
        <v>26</v>
      </c>
      <c r="S19" s="19" t="s">
        <v>27</v>
      </c>
      <c r="T19" s="19" t="s">
        <v>28</v>
      </c>
      <c r="U19" s="19" t="s">
        <v>46</v>
      </c>
      <c r="V19" s="19" t="s">
        <v>48</v>
      </c>
      <c r="W19" s="19" t="s">
        <v>45</v>
      </c>
      <c r="X19" s="20" t="s">
        <v>36</v>
      </c>
      <c r="Y19" s="37"/>
      <c r="Z19" s="37"/>
      <c r="AA19" s="36"/>
    </row>
    <row r="20" spans="1:32" s="32" customFormat="1" ht="13.8" thickBot="1" x14ac:dyDescent="0.3">
      <c r="A20" s="226" t="s">
        <v>44</v>
      </c>
      <c r="B20" s="130" t="s">
        <v>38</v>
      </c>
      <c r="C20" s="148">
        <f>'1ºP'!C20+'2ºP'!C20+'3ºP'!C20</f>
        <v>0</v>
      </c>
      <c r="D20" s="149">
        <f>'1ºP'!D20+'2ºP'!D20+'3ºP'!D20</f>
        <v>0</v>
      </c>
      <c r="E20" s="149">
        <f>'1ºP'!E20+'2ºP'!E20+'3ºP'!E20</f>
        <v>0</v>
      </c>
      <c r="F20" s="149">
        <f>'1ºP'!F20+'2ºP'!F20+'3ºP'!F20</f>
        <v>0</v>
      </c>
      <c r="G20" s="149">
        <f>'1ºP'!G20+'2ºP'!G20+'3ºP'!G20</f>
        <v>0</v>
      </c>
      <c r="H20" s="149">
        <f>'1ºP'!H20+'2ºP'!H20+'3ºP'!H20</f>
        <v>0</v>
      </c>
      <c r="I20" s="149">
        <f>'1ºP'!I20+'2ºP'!I20+'3ºP'!I20</f>
        <v>0</v>
      </c>
      <c r="J20" s="149">
        <f>'1ºP'!J20+'2ºP'!J20+'3ºP'!J20</f>
        <v>0</v>
      </c>
      <c r="K20" s="149">
        <f>'1ºP'!K20+'2ºP'!K20+'3ºP'!K20</f>
        <v>0</v>
      </c>
      <c r="L20" s="149">
        <f>'1ºP'!L20+'2ºP'!L20+'3ºP'!L20</f>
        <v>0</v>
      </c>
      <c r="M20" s="149">
        <f>'1ºP'!M20+'2ºP'!M20+'3ºP'!M20</f>
        <v>0</v>
      </c>
      <c r="N20" s="149">
        <f>'1ºP'!N20+'2ºP'!N20+'3ºP'!N20</f>
        <v>0</v>
      </c>
      <c r="O20" s="149">
        <f>'1ºP'!O20+'2ºP'!O20+'3ºP'!O20</f>
        <v>0</v>
      </c>
      <c r="P20" s="149">
        <f>'1ºP'!P20+'2ºP'!P20+'3ºP'!P20</f>
        <v>0</v>
      </c>
      <c r="Q20" s="149">
        <f>'1ºP'!Q20+'2ºP'!Q20+'3ºP'!Q20</f>
        <v>0</v>
      </c>
      <c r="R20" s="149">
        <f>'1ºP'!R20+'2ºP'!R20+'3ºP'!R20</f>
        <v>0</v>
      </c>
      <c r="S20" s="149">
        <f>'1ºP'!S20+'2ºP'!S20+'3ºP'!S20</f>
        <v>0</v>
      </c>
      <c r="T20" s="149">
        <f>'1ºP'!T20+'2ºP'!T20+'3ºP'!T20</f>
        <v>0</v>
      </c>
      <c r="U20" s="149">
        <f>'1ºP'!U20+'2ºP'!U20+'3ºP'!U20</f>
        <v>0</v>
      </c>
      <c r="V20" s="149">
        <f>'1ºP'!V20+'2ºP'!V20+'3ºP'!V20</f>
        <v>0</v>
      </c>
      <c r="W20" s="150">
        <f>'1ºP'!W20+'2ºP'!W20+'3ºP'!W20</f>
        <v>0</v>
      </c>
      <c r="X20" s="23">
        <f>SUM(C20:W20)</f>
        <v>0</v>
      </c>
      <c r="Y20" s="35"/>
      <c r="Z20" s="35"/>
      <c r="AA20" s="35"/>
    </row>
    <row r="21" spans="1:32" s="32" customFormat="1" ht="15" customHeight="1" thickBot="1" x14ac:dyDescent="0.3">
      <c r="A21" s="226"/>
      <c r="B21" s="131" t="s">
        <v>52</v>
      </c>
      <c r="C21" s="151">
        <f>'1ºP'!C21+'2ºP'!C21+'3ºP'!C21</f>
        <v>0</v>
      </c>
      <c r="D21" s="152">
        <f>'1ºP'!D21+'2ºP'!D21+'3ºP'!D21</f>
        <v>0</v>
      </c>
      <c r="E21" s="152">
        <f>'1ºP'!E21+'2ºP'!E21+'3ºP'!E21</f>
        <v>0</v>
      </c>
      <c r="F21" s="152">
        <f>'1ºP'!F21+'2ºP'!F21+'3ºP'!F21</f>
        <v>0</v>
      </c>
      <c r="G21" s="152">
        <f>'1ºP'!G21+'2ºP'!G21+'3ºP'!G21</f>
        <v>0</v>
      </c>
      <c r="H21" s="152">
        <f>'1ºP'!H21+'2ºP'!H21+'3ºP'!H21</f>
        <v>0</v>
      </c>
      <c r="I21" s="152">
        <f>'1ºP'!I21+'2ºP'!I21+'3ºP'!I21</f>
        <v>0</v>
      </c>
      <c r="J21" s="152">
        <f>'1ºP'!J21+'2ºP'!J21+'3ºP'!J21</f>
        <v>0</v>
      </c>
      <c r="K21" s="152">
        <f>'1ºP'!K21+'2ºP'!K21+'3ºP'!K21</f>
        <v>0</v>
      </c>
      <c r="L21" s="152">
        <f>'1ºP'!L21+'2ºP'!L21+'3ºP'!L21</f>
        <v>0</v>
      </c>
      <c r="M21" s="152">
        <f>'1ºP'!M21+'2ºP'!M21+'3ºP'!M21</f>
        <v>0</v>
      </c>
      <c r="N21" s="152">
        <f>'1ºP'!N21+'2ºP'!N21+'3ºP'!N21</f>
        <v>0</v>
      </c>
      <c r="O21" s="152">
        <f>'1ºP'!O21+'2ºP'!O21+'3ºP'!O21</f>
        <v>0</v>
      </c>
      <c r="P21" s="152">
        <f>'1ºP'!P21+'2ºP'!P21+'3ºP'!P21</f>
        <v>0</v>
      </c>
      <c r="Q21" s="152">
        <f>'1ºP'!Q21+'2ºP'!Q21+'3ºP'!Q21</f>
        <v>0</v>
      </c>
      <c r="R21" s="152">
        <f>'1ºP'!R21+'2ºP'!R21+'3ºP'!R21</f>
        <v>0</v>
      </c>
      <c r="S21" s="152">
        <f>'1ºP'!S21+'2ºP'!S21+'3ºP'!S21</f>
        <v>0</v>
      </c>
      <c r="T21" s="152">
        <f>'1ºP'!T21+'2ºP'!T21+'3ºP'!T21</f>
        <v>0</v>
      </c>
      <c r="U21" s="152">
        <f>'1ºP'!U21+'2ºP'!U21+'3ºP'!U21</f>
        <v>0</v>
      </c>
      <c r="V21" s="152">
        <f>'1ºP'!V21+'2ºP'!V21+'3ºP'!V21</f>
        <v>0</v>
      </c>
      <c r="W21" s="153">
        <f>'1ºP'!W21+'2ºP'!W21+'3ºP'!W21</f>
        <v>0</v>
      </c>
      <c r="X21" s="23">
        <f t="shared" ref="X21:X32" si="0">SUM(C21:W21)</f>
        <v>0</v>
      </c>
      <c r="Y21" s="35"/>
      <c r="Z21" s="35"/>
      <c r="AA21" s="35"/>
    </row>
    <row r="22" spans="1:32" s="32" customFormat="1" ht="13.8" thickBot="1" x14ac:dyDescent="0.3">
      <c r="A22" s="226"/>
      <c r="B22" s="131" t="s">
        <v>53</v>
      </c>
      <c r="C22" s="151">
        <f>'1ºP'!C22+'2ºP'!C22+'3ºP'!C22</f>
        <v>0</v>
      </c>
      <c r="D22" s="152">
        <f>'1ºP'!D22+'2ºP'!D22+'3ºP'!D22</f>
        <v>0</v>
      </c>
      <c r="E22" s="152">
        <f>'1ºP'!E22+'2ºP'!E22+'3ºP'!E22</f>
        <v>0</v>
      </c>
      <c r="F22" s="152">
        <f>'1ºP'!F22+'2ºP'!F22+'3ºP'!F22</f>
        <v>0</v>
      </c>
      <c r="G22" s="152">
        <f>'1ºP'!G22+'2ºP'!G22+'3ºP'!G22</f>
        <v>0</v>
      </c>
      <c r="H22" s="152">
        <f>'1ºP'!H22+'2ºP'!H22+'3ºP'!H22</f>
        <v>0</v>
      </c>
      <c r="I22" s="152">
        <f>'1ºP'!I22+'2ºP'!I22+'3ºP'!I22</f>
        <v>0</v>
      </c>
      <c r="J22" s="152">
        <f>'1ºP'!J22+'2ºP'!J22+'3ºP'!J22</f>
        <v>0</v>
      </c>
      <c r="K22" s="152">
        <f>'1ºP'!K22+'2ºP'!K22+'3ºP'!K22</f>
        <v>0</v>
      </c>
      <c r="L22" s="152">
        <f>'1ºP'!L22+'2ºP'!L22+'3ºP'!L22</f>
        <v>0</v>
      </c>
      <c r="M22" s="152">
        <f>'1ºP'!M22+'2ºP'!M22+'3ºP'!M22</f>
        <v>0</v>
      </c>
      <c r="N22" s="152">
        <f>'1ºP'!N22+'2ºP'!N22+'3ºP'!N22</f>
        <v>0</v>
      </c>
      <c r="O22" s="152">
        <f>'1ºP'!O22+'2ºP'!O22+'3ºP'!O22</f>
        <v>0</v>
      </c>
      <c r="P22" s="152">
        <f>'1ºP'!P22+'2ºP'!P22+'3ºP'!P22</f>
        <v>0</v>
      </c>
      <c r="Q22" s="152">
        <f>'1ºP'!Q22+'2ºP'!Q22+'3ºP'!Q22</f>
        <v>0</v>
      </c>
      <c r="R22" s="152">
        <f>'1ºP'!R22+'2ºP'!R22+'3ºP'!R22</f>
        <v>0</v>
      </c>
      <c r="S22" s="152">
        <f>'1ºP'!S22+'2ºP'!S22+'3ºP'!S22</f>
        <v>0</v>
      </c>
      <c r="T22" s="152">
        <f>'1ºP'!T22+'2ºP'!T22+'3ºP'!T22</f>
        <v>0</v>
      </c>
      <c r="U22" s="152">
        <f>'1ºP'!U22+'2ºP'!U22+'3ºP'!U22</f>
        <v>0</v>
      </c>
      <c r="V22" s="152">
        <f>'1ºP'!V22+'2ºP'!V22+'3ºP'!V22</f>
        <v>0</v>
      </c>
      <c r="W22" s="153">
        <f>'1ºP'!W22+'2ºP'!W22+'3ºP'!W22</f>
        <v>0</v>
      </c>
      <c r="X22" s="23">
        <f t="shared" si="0"/>
        <v>0</v>
      </c>
      <c r="Y22" s="35"/>
      <c r="Z22" s="35"/>
      <c r="AA22" s="35"/>
    </row>
    <row r="23" spans="1:32" s="32" customFormat="1" ht="15" customHeight="1" thickBot="1" x14ac:dyDescent="0.3">
      <c r="A23" s="226"/>
      <c r="B23" s="131" t="s">
        <v>54</v>
      </c>
      <c r="C23" s="151">
        <f>'1ºP'!C23+'2ºP'!C23+'3ºP'!C23</f>
        <v>0</v>
      </c>
      <c r="D23" s="152">
        <f>'1ºP'!D23+'2ºP'!D23+'3ºP'!D23</f>
        <v>0</v>
      </c>
      <c r="E23" s="152">
        <f>'1ºP'!E23+'2ºP'!E23+'3ºP'!E23</f>
        <v>0</v>
      </c>
      <c r="F23" s="152">
        <f>'1ºP'!F23+'2ºP'!F23+'3ºP'!F23</f>
        <v>0</v>
      </c>
      <c r="G23" s="152">
        <f>'1ºP'!G23+'2ºP'!G23+'3ºP'!G23</f>
        <v>0</v>
      </c>
      <c r="H23" s="152">
        <f>'1ºP'!H23+'2ºP'!H23+'3ºP'!H23</f>
        <v>0</v>
      </c>
      <c r="I23" s="152">
        <f>'1ºP'!I23+'2ºP'!I23+'3ºP'!I23</f>
        <v>0</v>
      </c>
      <c r="J23" s="152">
        <f>'1ºP'!J23+'2ºP'!J23+'3ºP'!J23</f>
        <v>0</v>
      </c>
      <c r="K23" s="152">
        <f>'1ºP'!K23+'2ºP'!K23+'3ºP'!K23</f>
        <v>0</v>
      </c>
      <c r="L23" s="152">
        <f>'1ºP'!L23+'2ºP'!L23+'3ºP'!L23</f>
        <v>0</v>
      </c>
      <c r="M23" s="152">
        <f>'1ºP'!M23+'2ºP'!M23+'3ºP'!M23</f>
        <v>0</v>
      </c>
      <c r="N23" s="152">
        <f>'1ºP'!N23+'2ºP'!N23+'3ºP'!N23</f>
        <v>0</v>
      </c>
      <c r="O23" s="152">
        <f>'1ºP'!O23+'2ºP'!O23+'3ºP'!O23</f>
        <v>0</v>
      </c>
      <c r="P23" s="152">
        <f>'1ºP'!P23+'2ºP'!P23+'3ºP'!P23</f>
        <v>0</v>
      </c>
      <c r="Q23" s="152">
        <f>'1ºP'!Q23+'2ºP'!Q23+'3ºP'!Q23</f>
        <v>0</v>
      </c>
      <c r="R23" s="152">
        <f>'1ºP'!R23+'2ºP'!R23+'3ºP'!R23</f>
        <v>0</v>
      </c>
      <c r="S23" s="152">
        <f>'1ºP'!S23+'2ºP'!S23+'3ºP'!S23</f>
        <v>0</v>
      </c>
      <c r="T23" s="152">
        <f>'1ºP'!T23+'2ºP'!T23+'3ºP'!T23</f>
        <v>0</v>
      </c>
      <c r="U23" s="152">
        <f>'1ºP'!U23+'2ºP'!U23+'3ºP'!U23</f>
        <v>0</v>
      </c>
      <c r="V23" s="152">
        <f>'1ºP'!V23+'2ºP'!V23+'3ºP'!V23</f>
        <v>0</v>
      </c>
      <c r="W23" s="153">
        <f>'1ºP'!W23+'2ºP'!W23+'3ºP'!W23</f>
        <v>0</v>
      </c>
      <c r="X23" s="23">
        <f t="shared" si="0"/>
        <v>0</v>
      </c>
      <c r="Y23" s="35"/>
      <c r="Z23" s="35"/>
      <c r="AA23" s="35"/>
    </row>
    <row r="24" spans="1:32" s="32" customFormat="1" ht="19.8" thickBot="1" x14ac:dyDescent="0.3">
      <c r="A24" s="226"/>
      <c r="B24" s="131" t="s">
        <v>29</v>
      </c>
      <c r="C24" s="151">
        <f>'1ºP'!C24+'2ºP'!C24+'3ºP'!C24</f>
        <v>0</v>
      </c>
      <c r="D24" s="152">
        <f>'1ºP'!D24+'2ºP'!D24+'3ºP'!D24</f>
        <v>0</v>
      </c>
      <c r="E24" s="152">
        <f>'1ºP'!E24+'2ºP'!E24+'3ºP'!E24</f>
        <v>0</v>
      </c>
      <c r="F24" s="152">
        <f>'1ºP'!F24+'2ºP'!F24+'3ºP'!F24</f>
        <v>0</v>
      </c>
      <c r="G24" s="152">
        <f>'1ºP'!G24+'2ºP'!G24+'3ºP'!G24</f>
        <v>0</v>
      </c>
      <c r="H24" s="152">
        <f>'1ºP'!H24+'2ºP'!H24+'3ºP'!H24</f>
        <v>0</v>
      </c>
      <c r="I24" s="152">
        <f>'1ºP'!I24+'2ºP'!I24+'3ºP'!I24</f>
        <v>0</v>
      </c>
      <c r="J24" s="152">
        <f>'1ºP'!J24+'2ºP'!J24+'3ºP'!J24</f>
        <v>0</v>
      </c>
      <c r="K24" s="152">
        <f>'1ºP'!K24+'2ºP'!K24+'3ºP'!K24</f>
        <v>0</v>
      </c>
      <c r="L24" s="152">
        <f>'1ºP'!L24+'2ºP'!L24+'3ºP'!L24</f>
        <v>0</v>
      </c>
      <c r="M24" s="152">
        <f>'1ºP'!M24+'2ºP'!M24+'3ºP'!M24</f>
        <v>0</v>
      </c>
      <c r="N24" s="152">
        <f>'1ºP'!N24+'2ºP'!N24+'3ºP'!N24</f>
        <v>0</v>
      </c>
      <c r="O24" s="152">
        <f>'1ºP'!O24+'2ºP'!O24+'3ºP'!O24</f>
        <v>0</v>
      </c>
      <c r="P24" s="152">
        <f>'1ºP'!P24+'2ºP'!P24+'3ºP'!P24</f>
        <v>0</v>
      </c>
      <c r="Q24" s="152">
        <f>'1ºP'!Q24+'2ºP'!Q24+'3ºP'!Q24</f>
        <v>0</v>
      </c>
      <c r="R24" s="152">
        <f>'1ºP'!R24+'2ºP'!R24+'3ºP'!R24</f>
        <v>0</v>
      </c>
      <c r="S24" s="152">
        <f>'1ºP'!S24+'2ºP'!S24+'3ºP'!S24</f>
        <v>0</v>
      </c>
      <c r="T24" s="152">
        <f>'1ºP'!T24+'2ºP'!T24+'3ºP'!T24</f>
        <v>0</v>
      </c>
      <c r="U24" s="152">
        <f>'1ºP'!U24+'2ºP'!U24+'3ºP'!U24</f>
        <v>0</v>
      </c>
      <c r="V24" s="152">
        <f>'1ºP'!V24+'2ºP'!V24+'3ºP'!V24</f>
        <v>0</v>
      </c>
      <c r="W24" s="153">
        <f>'1ºP'!W24+'2ºP'!W24+'3ºP'!W24</f>
        <v>0</v>
      </c>
      <c r="X24" s="23">
        <f t="shared" si="0"/>
        <v>0</v>
      </c>
      <c r="Y24" s="35"/>
      <c r="Z24" s="35"/>
      <c r="AA24" s="35"/>
    </row>
    <row r="25" spans="1:32" s="32" customFormat="1" ht="15" customHeight="1" thickBot="1" x14ac:dyDescent="0.3">
      <c r="A25" s="226"/>
      <c r="B25" s="132" t="s">
        <v>55</v>
      </c>
      <c r="C25" s="154">
        <f>'1ºP'!C25+'2ºP'!C25+'3ºP'!C25</f>
        <v>0</v>
      </c>
      <c r="D25" s="155">
        <f>'1ºP'!D25+'2ºP'!D25+'3ºP'!D25</f>
        <v>0</v>
      </c>
      <c r="E25" s="155">
        <f>'1ºP'!E25+'2ºP'!E25+'3ºP'!E25</f>
        <v>0</v>
      </c>
      <c r="F25" s="155">
        <f>'1ºP'!F25+'2ºP'!F25+'3ºP'!F25</f>
        <v>0</v>
      </c>
      <c r="G25" s="155">
        <f>'1ºP'!G25+'2ºP'!G25+'3ºP'!G25</f>
        <v>0</v>
      </c>
      <c r="H25" s="155">
        <f>'1ºP'!H25+'2ºP'!H25+'3ºP'!H25</f>
        <v>0</v>
      </c>
      <c r="I25" s="155">
        <f>'1ºP'!I25+'2ºP'!I25+'3ºP'!I25</f>
        <v>0</v>
      </c>
      <c r="J25" s="155">
        <f>'1ºP'!J25+'2ºP'!J25+'3ºP'!J25</f>
        <v>0</v>
      </c>
      <c r="K25" s="155">
        <f>'1ºP'!K25+'2ºP'!K25+'3ºP'!K25</f>
        <v>0</v>
      </c>
      <c r="L25" s="155">
        <f>'1ºP'!L25+'2ºP'!L25+'3ºP'!L25</f>
        <v>0</v>
      </c>
      <c r="M25" s="155">
        <f>'1ºP'!M25+'2ºP'!M25+'3ºP'!M25</f>
        <v>0</v>
      </c>
      <c r="N25" s="155">
        <f>'1ºP'!N25+'2ºP'!N25+'3ºP'!N25</f>
        <v>0</v>
      </c>
      <c r="O25" s="155">
        <f>'1ºP'!O25+'2ºP'!O25+'3ºP'!O25</f>
        <v>0</v>
      </c>
      <c r="P25" s="155">
        <f>'1ºP'!P25+'2ºP'!P25+'3ºP'!P25</f>
        <v>0</v>
      </c>
      <c r="Q25" s="155">
        <f>'1ºP'!Q25+'2ºP'!Q25+'3ºP'!Q25</f>
        <v>0</v>
      </c>
      <c r="R25" s="155">
        <f>'1ºP'!R25+'2ºP'!R25+'3ºP'!R25</f>
        <v>0</v>
      </c>
      <c r="S25" s="155">
        <f>'1ºP'!S25+'2ºP'!S25+'3ºP'!S25</f>
        <v>0</v>
      </c>
      <c r="T25" s="155">
        <f>'1ºP'!T25+'2ºP'!T25+'3ºP'!T25</f>
        <v>0</v>
      </c>
      <c r="U25" s="155">
        <f>'1ºP'!U25+'2ºP'!U25+'3ºP'!U25</f>
        <v>0</v>
      </c>
      <c r="V25" s="155">
        <f>'1ºP'!V25+'2ºP'!V25+'3ºP'!V25</f>
        <v>0</v>
      </c>
      <c r="W25" s="156">
        <f>'1ºP'!W25+'2ºP'!W25+'3ºP'!W25</f>
        <v>0</v>
      </c>
      <c r="X25" s="23">
        <f t="shared" si="0"/>
        <v>0</v>
      </c>
      <c r="Y25" s="35"/>
      <c r="Z25" s="35"/>
      <c r="AA25" s="35"/>
    </row>
    <row r="26" spans="1:32" s="32" customFormat="1" ht="15" customHeight="1" thickBot="1" x14ac:dyDescent="0.3">
      <c r="A26" s="226" t="s">
        <v>16</v>
      </c>
      <c r="B26" s="130" t="s">
        <v>56</v>
      </c>
      <c r="C26" s="148">
        <f>'1ºP'!C26+'2ºP'!C26+'3ºP'!C26</f>
        <v>0</v>
      </c>
      <c r="D26" s="149">
        <f>'1ºP'!D26+'2ºP'!D26+'3ºP'!D26</f>
        <v>0</v>
      </c>
      <c r="E26" s="149">
        <f>'1ºP'!E26+'2ºP'!E26+'3ºP'!E26</f>
        <v>0</v>
      </c>
      <c r="F26" s="149">
        <f>'1ºP'!F26+'2ºP'!F26+'3ºP'!F26</f>
        <v>0</v>
      </c>
      <c r="G26" s="149">
        <f>'1ºP'!G26+'2ºP'!G26+'3ºP'!G26</f>
        <v>0</v>
      </c>
      <c r="H26" s="149">
        <f>'1ºP'!H26+'2ºP'!H26+'3ºP'!H26</f>
        <v>0</v>
      </c>
      <c r="I26" s="149">
        <f>'1ºP'!I26+'2ºP'!I26+'3ºP'!I26</f>
        <v>0</v>
      </c>
      <c r="J26" s="149">
        <f>'1ºP'!J26+'2ºP'!J26+'3ºP'!J26</f>
        <v>0</v>
      </c>
      <c r="K26" s="149">
        <f>'1ºP'!K26+'2ºP'!K26+'3ºP'!K26</f>
        <v>0</v>
      </c>
      <c r="L26" s="149">
        <f>'1ºP'!L26+'2ºP'!L26+'3ºP'!L26</f>
        <v>0</v>
      </c>
      <c r="M26" s="149">
        <f>'1ºP'!M26+'2ºP'!M26+'3ºP'!M26</f>
        <v>0</v>
      </c>
      <c r="N26" s="149">
        <f>'1ºP'!N26+'2ºP'!N26+'3ºP'!N26</f>
        <v>0</v>
      </c>
      <c r="O26" s="149">
        <f>'1ºP'!O26+'2ºP'!O26+'3ºP'!O26</f>
        <v>0</v>
      </c>
      <c r="P26" s="149">
        <f>'1ºP'!P26+'2ºP'!P26+'3ºP'!P26</f>
        <v>0</v>
      </c>
      <c r="Q26" s="149">
        <f>'1ºP'!Q26+'2ºP'!Q26+'3ºP'!Q26</f>
        <v>0</v>
      </c>
      <c r="R26" s="149">
        <f>'1ºP'!R26+'2ºP'!R26+'3ºP'!R26</f>
        <v>0</v>
      </c>
      <c r="S26" s="149">
        <f>'1ºP'!S26+'2ºP'!S26+'3ºP'!S26</f>
        <v>0</v>
      </c>
      <c r="T26" s="149">
        <f>'1ºP'!T26+'2ºP'!T26+'3ºP'!T26</f>
        <v>0</v>
      </c>
      <c r="U26" s="149">
        <f>'1ºP'!U26+'2ºP'!U26+'3ºP'!U26</f>
        <v>0</v>
      </c>
      <c r="V26" s="149">
        <f>'1ºP'!V26+'2ºP'!V26+'3ºP'!V26</f>
        <v>0</v>
      </c>
      <c r="W26" s="150">
        <f>'1ºP'!W26+'2ºP'!W26+'3ºP'!W26</f>
        <v>0</v>
      </c>
      <c r="X26" s="23">
        <f t="shared" si="0"/>
        <v>0</v>
      </c>
      <c r="Y26" s="35"/>
      <c r="Z26" s="35"/>
      <c r="AA26" s="35"/>
      <c r="AC26" s="35"/>
      <c r="AD26" s="35"/>
      <c r="AE26" s="35"/>
      <c r="AF26" s="35"/>
    </row>
    <row r="27" spans="1:32" s="32" customFormat="1" ht="13.8" thickBot="1" x14ac:dyDescent="0.3">
      <c r="A27" s="226"/>
      <c r="B27" s="131" t="s">
        <v>57</v>
      </c>
      <c r="C27" s="151">
        <f>'1ºP'!C27+'2ºP'!C27+'3ºP'!C27</f>
        <v>0</v>
      </c>
      <c r="D27" s="152">
        <f>'1ºP'!D27+'2ºP'!D27+'3ºP'!D27</f>
        <v>0</v>
      </c>
      <c r="E27" s="152">
        <f>'1ºP'!E27+'2ºP'!E27+'3ºP'!E27</f>
        <v>0</v>
      </c>
      <c r="F27" s="152">
        <f>'1ºP'!F27+'2ºP'!F27+'3ºP'!F27</f>
        <v>0</v>
      </c>
      <c r="G27" s="152">
        <f>'1ºP'!G27+'2ºP'!G27+'3ºP'!G27</f>
        <v>0</v>
      </c>
      <c r="H27" s="152">
        <f>'1ºP'!H27+'2ºP'!H27+'3ºP'!H27</f>
        <v>0</v>
      </c>
      <c r="I27" s="152">
        <f>'1ºP'!I27+'2ºP'!I27+'3ºP'!I27</f>
        <v>0</v>
      </c>
      <c r="J27" s="152">
        <f>'1ºP'!J27+'2ºP'!J27+'3ºP'!J27</f>
        <v>0</v>
      </c>
      <c r="K27" s="152">
        <f>'1ºP'!K27+'2ºP'!K27+'3ºP'!K27</f>
        <v>0</v>
      </c>
      <c r="L27" s="152">
        <f>'1ºP'!L27+'2ºP'!L27+'3ºP'!L27</f>
        <v>0</v>
      </c>
      <c r="M27" s="152">
        <f>'1ºP'!M27+'2ºP'!M27+'3ºP'!M27</f>
        <v>0</v>
      </c>
      <c r="N27" s="152">
        <f>'1ºP'!N27+'2ºP'!N27+'3ºP'!N27</f>
        <v>0</v>
      </c>
      <c r="O27" s="152">
        <f>'1ºP'!O27+'2ºP'!O27+'3ºP'!O27</f>
        <v>0</v>
      </c>
      <c r="P27" s="152">
        <f>'1ºP'!P27+'2ºP'!P27+'3ºP'!P27</f>
        <v>0</v>
      </c>
      <c r="Q27" s="152">
        <f>'1ºP'!Q27+'2ºP'!Q27+'3ºP'!Q27</f>
        <v>0</v>
      </c>
      <c r="R27" s="152">
        <f>'1ºP'!R27+'2ºP'!R27+'3ºP'!R27</f>
        <v>0</v>
      </c>
      <c r="S27" s="152">
        <f>'1ºP'!S27+'2ºP'!S27+'3ºP'!S27</f>
        <v>0</v>
      </c>
      <c r="T27" s="152">
        <f>'1ºP'!T27+'2ºP'!T27+'3ºP'!T27</f>
        <v>0</v>
      </c>
      <c r="U27" s="152">
        <f>'1ºP'!U27+'2ºP'!U27+'3ºP'!U27</f>
        <v>0</v>
      </c>
      <c r="V27" s="152">
        <f>'1ºP'!V27+'2ºP'!V27+'3ºP'!V27</f>
        <v>0</v>
      </c>
      <c r="W27" s="153">
        <f>'1ºP'!W27+'2ºP'!W27+'3ºP'!W27</f>
        <v>0</v>
      </c>
      <c r="X27" s="23">
        <f t="shared" si="0"/>
        <v>0</v>
      </c>
      <c r="Y27" s="35"/>
      <c r="Z27" s="35"/>
      <c r="AA27" s="35"/>
      <c r="AC27" s="35"/>
      <c r="AD27" s="35"/>
      <c r="AE27" s="35"/>
      <c r="AF27" s="35"/>
    </row>
    <row r="28" spans="1:32" s="32" customFormat="1" ht="15" customHeight="1" thickBot="1" x14ac:dyDescent="0.3">
      <c r="A28" s="226"/>
      <c r="B28" s="131" t="s">
        <v>61</v>
      </c>
      <c r="C28" s="151">
        <f>'1ºP'!C28+'2ºP'!C28+'3ºP'!C28</f>
        <v>0</v>
      </c>
      <c r="D28" s="152">
        <f>'1ºP'!D28+'2ºP'!D28+'3ºP'!D28</f>
        <v>0</v>
      </c>
      <c r="E28" s="152">
        <f>'1ºP'!E28+'2ºP'!E28+'3ºP'!E28</f>
        <v>0</v>
      </c>
      <c r="F28" s="152">
        <f>'1ºP'!F28+'2ºP'!F28+'3ºP'!F28</f>
        <v>0</v>
      </c>
      <c r="G28" s="152">
        <f>'1ºP'!G28+'2ºP'!G28+'3ºP'!G28</f>
        <v>0</v>
      </c>
      <c r="H28" s="152">
        <f>'1ºP'!H28+'2ºP'!H28+'3ºP'!H28</f>
        <v>0</v>
      </c>
      <c r="I28" s="152">
        <f>'1ºP'!I28+'2ºP'!I28+'3ºP'!I28</f>
        <v>0</v>
      </c>
      <c r="J28" s="152">
        <f>'1ºP'!J28+'2ºP'!J28+'3ºP'!J28</f>
        <v>0</v>
      </c>
      <c r="K28" s="152">
        <f>'1ºP'!K28+'2ºP'!K28+'3ºP'!K28</f>
        <v>0</v>
      </c>
      <c r="L28" s="152">
        <f>'1ºP'!L28+'2ºP'!L28+'3ºP'!L28</f>
        <v>0</v>
      </c>
      <c r="M28" s="152">
        <f>'1ºP'!M28+'2ºP'!M28+'3ºP'!M28</f>
        <v>0</v>
      </c>
      <c r="N28" s="152">
        <f>'1ºP'!N28+'2ºP'!N28+'3ºP'!N28</f>
        <v>0</v>
      </c>
      <c r="O28" s="152">
        <f>'1ºP'!O28+'2ºP'!O28+'3ºP'!O28</f>
        <v>0</v>
      </c>
      <c r="P28" s="152">
        <f>'1ºP'!P28+'2ºP'!P28+'3ºP'!P28</f>
        <v>0</v>
      </c>
      <c r="Q28" s="152">
        <f>'1ºP'!Q28+'2ºP'!Q28+'3ºP'!Q28</f>
        <v>0</v>
      </c>
      <c r="R28" s="152">
        <f>'1ºP'!R28+'2ºP'!R28+'3ºP'!R28</f>
        <v>0</v>
      </c>
      <c r="S28" s="152">
        <f>'1ºP'!S28+'2ºP'!S28+'3ºP'!S28</f>
        <v>0</v>
      </c>
      <c r="T28" s="152">
        <f>'1ºP'!T28+'2ºP'!T28+'3ºP'!T28</f>
        <v>0</v>
      </c>
      <c r="U28" s="152">
        <f>'1ºP'!U28+'2ºP'!U28+'3ºP'!U28</f>
        <v>0</v>
      </c>
      <c r="V28" s="152">
        <f>'1ºP'!V28+'2ºP'!V28+'3ºP'!V28</f>
        <v>0</v>
      </c>
      <c r="W28" s="153">
        <f>'1ºP'!W28+'2ºP'!W28+'3ºP'!W28</f>
        <v>0</v>
      </c>
      <c r="X28" s="23">
        <f t="shared" si="0"/>
        <v>0</v>
      </c>
      <c r="Y28" s="35"/>
      <c r="Z28" s="35"/>
      <c r="AA28" s="35"/>
      <c r="AC28" s="35"/>
      <c r="AD28" s="35"/>
      <c r="AE28" s="35"/>
      <c r="AF28" s="35"/>
    </row>
    <row r="29" spans="1:32" s="32" customFormat="1" ht="13.8" thickBot="1" x14ac:dyDescent="0.3">
      <c r="A29" s="226"/>
      <c r="B29" s="131" t="s">
        <v>4</v>
      </c>
      <c r="C29" s="151">
        <f>'1ºP'!C29+'2ºP'!C29+'3ºP'!C29</f>
        <v>0</v>
      </c>
      <c r="D29" s="152">
        <f>'1ºP'!D29+'2ºP'!D29+'3ºP'!D29</f>
        <v>0</v>
      </c>
      <c r="E29" s="152">
        <f>'1ºP'!E29+'2ºP'!E29+'3ºP'!E29</f>
        <v>0</v>
      </c>
      <c r="F29" s="152">
        <f>'1ºP'!F29+'2ºP'!F29+'3ºP'!F29</f>
        <v>0</v>
      </c>
      <c r="G29" s="152">
        <f>'1ºP'!G29+'2ºP'!G29+'3ºP'!G29</f>
        <v>0</v>
      </c>
      <c r="H29" s="152">
        <f>'1ºP'!H29+'2ºP'!H29+'3ºP'!H29</f>
        <v>0</v>
      </c>
      <c r="I29" s="152">
        <f>'1ºP'!I29+'2ºP'!I29+'3ºP'!I29</f>
        <v>0</v>
      </c>
      <c r="J29" s="152">
        <f>'1ºP'!J29+'2ºP'!J29+'3ºP'!J29</f>
        <v>0</v>
      </c>
      <c r="K29" s="152">
        <f>'1ºP'!K29+'2ºP'!K29+'3ºP'!K29</f>
        <v>0</v>
      </c>
      <c r="L29" s="152">
        <f>'1ºP'!L29+'2ºP'!L29+'3ºP'!L29</f>
        <v>0</v>
      </c>
      <c r="M29" s="152">
        <f>'1ºP'!M29+'2ºP'!M29+'3ºP'!M29</f>
        <v>0</v>
      </c>
      <c r="N29" s="152">
        <f>'1ºP'!N29+'2ºP'!N29+'3ºP'!N29</f>
        <v>0</v>
      </c>
      <c r="O29" s="152">
        <f>'1ºP'!O29+'2ºP'!O29+'3ºP'!O29</f>
        <v>0</v>
      </c>
      <c r="P29" s="152">
        <f>'1ºP'!P29+'2ºP'!P29+'3ºP'!P29</f>
        <v>0</v>
      </c>
      <c r="Q29" s="152">
        <f>'1ºP'!Q29+'2ºP'!Q29+'3ºP'!Q29</f>
        <v>0</v>
      </c>
      <c r="R29" s="152">
        <f>'1ºP'!R29+'2ºP'!R29+'3ºP'!R29</f>
        <v>0</v>
      </c>
      <c r="S29" s="152">
        <f>'1ºP'!S29+'2ºP'!S29+'3ºP'!S29</f>
        <v>0</v>
      </c>
      <c r="T29" s="152">
        <f>'1ºP'!T29+'2ºP'!T29+'3ºP'!T29</f>
        <v>0</v>
      </c>
      <c r="U29" s="152">
        <f>'1ºP'!U29+'2ºP'!U29+'3ºP'!U29</f>
        <v>0</v>
      </c>
      <c r="V29" s="152">
        <f>'1ºP'!V29+'2ºP'!V29+'3ºP'!V29</f>
        <v>0</v>
      </c>
      <c r="W29" s="153">
        <f>'1ºP'!W29+'2ºP'!W29+'3ºP'!W29</f>
        <v>0</v>
      </c>
      <c r="X29" s="23">
        <f t="shared" si="0"/>
        <v>0</v>
      </c>
      <c r="Y29" s="35"/>
      <c r="Z29" s="35"/>
      <c r="AA29" s="35"/>
      <c r="AC29" s="35"/>
      <c r="AD29" s="35"/>
      <c r="AE29" s="35"/>
      <c r="AF29" s="35"/>
    </row>
    <row r="30" spans="1:32" s="32" customFormat="1" ht="13.8" thickBot="1" x14ac:dyDescent="0.3">
      <c r="A30" s="226"/>
      <c r="B30" s="131" t="s">
        <v>3</v>
      </c>
      <c r="C30" s="151">
        <f>'1ºP'!C30+'2ºP'!C30+'3ºP'!C30</f>
        <v>0</v>
      </c>
      <c r="D30" s="152">
        <f>'1ºP'!D30+'2ºP'!D30+'3ºP'!D30</f>
        <v>0</v>
      </c>
      <c r="E30" s="152">
        <f>'1ºP'!E30+'2ºP'!E30+'3ºP'!E30</f>
        <v>0</v>
      </c>
      <c r="F30" s="152">
        <f>'1ºP'!F30+'2ºP'!F30+'3ºP'!F30</f>
        <v>0</v>
      </c>
      <c r="G30" s="152">
        <f>'1ºP'!G30+'2ºP'!G30+'3ºP'!G30</f>
        <v>0</v>
      </c>
      <c r="H30" s="152">
        <f>'1ºP'!H30+'2ºP'!H30+'3ºP'!H30</f>
        <v>0</v>
      </c>
      <c r="I30" s="152">
        <f>'1ºP'!I30+'2ºP'!I30+'3ºP'!I30</f>
        <v>0</v>
      </c>
      <c r="J30" s="152">
        <f>'1ºP'!J30+'2ºP'!J30+'3ºP'!J30</f>
        <v>0</v>
      </c>
      <c r="K30" s="152">
        <f>'1ºP'!K30+'2ºP'!K30+'3ºP'!K30</f>
        <v>0</v>
      </c>
      <c r="L30" s="152">
        <f>'1ºP'!L30+'2ºP'!L30+'3ºP'!L30</f>
        <v>0</v>
      </c>
      <c r="M30" s="152">
        <f>'1ºP'!M30+'2ºP'!M30+'3ºP'!M30</f>
        <v>0</v>
      </c>
      <c r="N30" s="152">
        <f>'1ºP'!N30+'2ºP'!N30+'3ºP'!N30</f>
        <v>0</v>
      </c>
      <c r="O30" s="152">
        <f>'1ºP'!O30+'2ºP'!O30+'3ºP'!O30</f>
        <v>0</v>
      </c>
      <c r="P30" s="152">
        <f>'1ºP'!P30+'2ºP'!P30+'3ºP'!P30</f>
        <v>0</v>
      </c>
      <c r="Q30" s="152">
        <f>'1ºP'!Q30+'2ºP'!Q30+'3ºP'!Q30</f>
        <v>0</v>
      </c>
      <c r="R30" s="152">
        <f>'1ºP'!R30+'2ºP'!R30+'3ºP'!R30</f>
        <v>0</v>
      </c>
      <c r="S30" s="152">
        <f>'1ºP'!S30+'2ºP'!S30+'3ºP'!S30</f>
        <v>0</v>
      </c>
      <c r="T30" s="152">
        <f>'1ºP'!T30+'2ºP'!T30+'3ºP'!T30</f>
        <v>0</v>
      </c>
      <c r="U30" s="152">
        <f>'1ºP'!U30+'2ºP'!U30+'3ºP'!U30</f>
        <v>0</v>
      </c>
      <c r="V30" s="152">
        <f>'1ºP'!V30+'2ºP'!V30+'3ºP'!V30</f>
        <v>0</v>
      </c>
      <c r="W30" s="153">
        <f>'1ºP'!W30+'2ºP'!W30+'3ºP'!W30</f>
        <v>0</v>
      </c>
      <c r="X30" s="23">
        <f t="shared" si="0"/>
        <v>0</v>
      </c>
      <c r="Y30" s="35"/>
      <c r="Z30" s="35"/>
      <c r="AA30" s="35"/>
      <c r="AC30" s="35"/>
      <c r="AD30" s="35"/>
      <c r="AE30" s="35"/>
      <c r="AF30" s="35"/>
    </row>
    <row r="31" spans="1:32" s="32" customFormat="1" ht="15" customHeight="1" thickBot="1" x14ac:dyDescent="0.3">
      <c r="A31" s="226"/>
      <c r="B31" s="131" t="s">
        <v>5</v>
      </c>
      <c r="C31" s="151">
        <f>'1ºP'!C31+'2ºP'!C31+'3ºP'!C31</f>
        <v>0</v>
      </c>
      <c r="D31" s="152">
        <f>'1ºP'!D31+'2ºP'!D31+'3ºP'!D31</f>
        <v>0</v>
      </c>
      <c r="E31" s="152">
        <f>'1ºP'!E31+'2ºP'!E31+'3ºP'!E31</f>
        <v>0</v>
      </c>
      <c r="F31" s="152">
        <f>'1ºP'!F31+'2ºP'!F31+'3ºP'!F31</f>
        <v>0</v>
      </c>
      <c r="G31" s="152">
        <f>'1ºP'!G31+'2ºP'!G31+'3ºP'!G31</f>
        <v>0</v>
      </c>
      <c r="H31" s="152">
        <f>'1ºP'!H31+'2ºP'!H31+'3ºP'!H31</f>
        <v>0</v>
      </c>
      <c r="I31" s="152">
        <f>'1ºP'!I31+'2ºP'!I31+'3ºP'!I31</f>
        <v>0</v>
      </c>
      <c r="J31" s="152">
        <f>'1ºP'!J31+'2ºP'!J31+'3ºP'!J31</f>
        <v>0</v>
      </c>
      <c r="K31" s="152">
        <f>'1ºP'!K31+'2ºP'!K31+'3ºP'!K31</f>
        <v>0</v>
      </c>
      <c r="L31" s="152">
        <f>'1ºP'!L31+'2ºP'!L31+'3ºP'!L31</f>
        <v>0</v>
      </c>
      <c r="M31" s="152">
        <f>'1ºP'!M31+'2ºP'!M31+'3ºP'!M31</f>
        <v>0</v>
      </c>
      <c r="N31" s="152">
        <f>'1ºP'!N31+'2ºP'!N31+'3ºP'!N31</f>
        <v>0</v>
      </c>
      <c r="O31" s="152">
        <f>'1ºP'!O31+'2ºP'!O31+'3ºP'!O31</f>
        <v>0</v>
      </c>
      <c r="P31" s="152">
        <f>'1ºP'!P31+'2ºP'!P31+'3ºP'!P31</f>
        <v>0</v>
      </c>
      <c r="Q31" s="152">
        <f>'1ºP'!Q31+'2ºP'!Q31+'3ºP'!Q31</f>
        <v>0</v>
      </c>
      <c r="R31" s="152">
        <f>'1ºP'!R31+'2ºP'!R31+'3ºP'!R31</f>
        <v>0</v>
      </c>
      <c r="S31" s="152">
        <f>'1ºP'!S31+'2ºP'!S31+'3ºP'!S31</f>
        <v>0</v>
      </c>
      <c r="T31" s="152">
        <f>'1ºP'!T31+'2ºP'!T31+'3ºP'!T31</f>
        <v>0</v>
      </c>
      <c r="U31" s="152">
        <f>'1ºP'!U31+'2ºP'!U31+'3ºP'!U31</f>
        <v>0</v>
      </c>
      <c r="V31" s="152">
        <f>'1ºP'!V31+'2ºP'!V31+'3ºP'!V31</f>
        <v>0</v>
      </c>
      <c r="W31" s="153">
        <f>'1ºP'!W31+'2ºP'!W31+'3ºP'!W31</f>
        <v>0</v>
      </c>
      <c r="X31" s="23">
        <f t="shared" si="0"/>
        <v>0</v>
      </c>
      <c r="Y31" s="35"/>
      <c r="Z31" s="35"/>
      <c r="AA31" s="35"/>
      <c r="AC31" s="35"/>
      <c r="AD31" s="35"/>
      <c r="AE31" s="35"/>
      <c r="AF31" s="35"/>
    </row>
    <row r="32" spans="1:32" s="32" customFormat="1" ht="13.8" thickBot="1" x14ac:dyDescent="0.3">
      <c r="A32" s="226"/>
      <c r="B32" s="132" t="s">
        <v>55</v>
      </c>
      <c r="C32" s="154">
        <f>'1ºP'!C32+'2ºP'!C32+'3ºP'!C32</f>
        <v>0</v>
      </c>
      <c r="D32" s="155">
        <f>'1ºP'!D32+'2ºP'!D32+'3ºP'!D32</f>
        <v>0</v>
      </c>
      <c r="E32" s="155">
        <f>'1ºP'!E32+'2ºP'!E32+'3ºP'!E32</f>
        <v>0</v>
      </c>
      <c r="F32" s="155">
        <f>'1ºP'!F32+'2ºP'!F32+'3ºP'!F32</f>
        <v>0</v>
      </c>
      <c r="G32" s="155">
        <f>'1ºP'!G32+'2ºP'!G32+'3ºP'!G32</f>
        <v>0</v>
      </c>
      <c r="H32" s="155">
        <f>'1ºP'!H32+'2ºP'!H32+'3ºP'!H32</f>
        <v>0</v>
      </c>
      <c r="I32" s="155">
        <f>'1ºP'!I32+'2ºP'!I32+'3ºP'!I32</f>
        <v>0</v>
      </c>
      <c r="J32" s="155">
        <f>'1ºP'!J32+'2ºP'!J32+'3ºP'!J32</f>
        <v>0</v>
      </c>
      <c r="K32" s="155">
        <f>'1ºP'!K32+'2ºP'!K32+'3ºP'!K32</f>
        <v>0</v>
      </c>
      <c r="L32" s="155">
        <f>'1ºP'!L32+'2ºP'!L32+'3ºP'!L32</f>
        <v>0</v>
      </c>
      <c r="M32" s="155">
        <f>'1ºP'!M32+'2ºP'!M32+'3ºP'!M32</f>
        <v>0</v>
      </c>
      <c r="N32" s="155">
        <f>'1ºP'!N32+'2ºP'!N32+'3ºP'!N32</f>
        <v>0</v>
      </c>
      <c r="O32" s="155">
        <f>'1ºP'!O32+'2ºP'!O32+'3ºP'!O32</f>
        <v>0</v>
      </c>
      <c r="P32" s="155">
        <f>'1ºP'!P32+'2ºP'!P32+'3ºP'!P32</f>
        <v>0</v>
      </c>
      <c r="Q32" s="155">
        <f>'1ºP'!Q32+'2ºP'!Q32+'3ºP'!Q32</f>
        <v>0</v>
      </c>
      <c r="R32" s="155">
        <f>'1ºP'!R32+'2ºP'!R32+'3ºP'!R32</f>
        <v>0</v>
      </c>
      <c r="S32" s="155">
        <f>'1ºP'!S32+'2ºP'!S32+'3ºP'!S32</f>
        <v>0</v>
      </c>
      <c r="T32" s="155">
        <f>'1ºP'!T32+'2ºP'!T32+'3ºP'!T32</f>
        <v>0</v>
      </c>
      <c r="U32" s="155">
        <f>'1ºP'!U32+'2ºP'!U32+'3ºP'!U32</f>
        <v>0</v>
      </c>
      <c r="V32" s="155">
        <f>'1ºP'!V32+'2ºP'!V32+'3ºP'!V32</f>
        <v>0</v>
      </c>
      <c r="W32" s="156">
        <f>'1ºP'!W32+'2ºP'!W32+'3ºP'!W32</f>
        <v>0</v>
      </c>
      <c r="X32" s="23">
        <f t="shared" si="0"/>
        <v>0</v>
      </c>
      <c r="Y32" s="35"/>
      <c r="Z32" s="35"/>
      <c r="AA32" s="35"/>
      <c r="AC32" s="35"/>
      <c r="AD32" s="35"/>
      <c r="AE32" s="35"/>
      <c r="AF32" s="35"/>
    </row>
    <row r="33" spans="1:27" s="32" customFormat="1" ht="13.5" customHeight="1" thickBot="1" x14ac:dyDescent="0.3">
      <c r="A33" s="7"/>
      <c r="B33" s="33" t="s">
        <v>2</v>
      </c>
      <c r="C33" s="20">
        <f t="shared" ref="C33:W33" si="1">SUM(C20:C32)</f>
        <v>0</v>
      </c>
      <c r="D33" s="20">
        <f t="shared" si="1"/>
        <v>0</v>
      </c>
      <c r="E33" s="20">
        <f t="shared" si="1"/>
        <v>0</v>
      </c>
      <c r="F33" s="20">
        <f t="shared" si="1"/>
        <v>0</v>
      </c>
      <c r="G33" s="20">
        <f t="shared" si="1"/>
        <v>0</v>
      </c>
      <c r="H33" s="20">
        <f t="shared" si="1"/>
        <v>0</v>
      </c>
      <c r="I33" s="20">
        <f t="shared" si="1"/>
        <v>0</v>
      </c>
      <c r="J33" s="20">
        <f t="shared" si="1"/>
        <v>0</v>
      </c>
      <c r="K33" s="20">
        <f t="shared" si="1"/>
        <v>0</v>
      </c>
      <c r="L33" s="20">
        <f t="shared" si="1"/>
        <v>0</v>
      </c>
      <c r="M33" s="20">
        <f t="shared" si="1"/>
        <v>0</v>
      </c>
      <c r="N33" s="20">
        <f t="shared" si="1"/>
        <v>0</v>
      </c>
      <c r="O33" s="20">
        <f t="shared" si="1"/>
        <v>0</v>
      </c>
      <c r="P33" s="20">
        <f t="shared" si="1"/>
        <v>0</v>
      </c>
      <c r="Q33" s="20">
        <f t="shared" si="1"/>
        <v>0</v>
      </c>
      <c r="R33" s="20">
        <f t="shared" si="1"/>
        <v>0</v>
      </c>
      <c r="S33" s="20">
        <f t="shared" si="1"/>
        <v>0</v>
      </c>
      <c r="T33" s="20">
        <f t="shared" si="1"/>
        <v>0</v>
      </c>
      <c r="U33" s="20">
        <f t="shared" si="1"/>
        <v>0</v>
      </c>
      <c r="V33" s="20">
        <f t="shared" si="1"/>
        <v>0</v>
      </c>
      <c r="W33" s="129">
        <f t="shared" si="1"/>
        <v>0</v>
      </c>
      <c r="X33" s="20">
        <f>SUM(C33:W33)</f>
        <v>0</v>
      </c>
      <c r="Y33" s="35"/>
      <c r="Z33" s="35"/>
      <c r="AA33" s="35"/>
    </row>
    <row r="34" spans="1:27" s="49" customFormat="1" ht="9.6" x14ac:dyDescent="0.2">
      <c r="B34" s="50"/>
      <c r="C34" s="3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</row>
    <row r="35" spans="1:27" s="49" customFormat="1" ht="10.050000000000001" customHeight="1" x14ac:dyDescent="0.2">
      <c r="A35" s="31"/>
      <c r="B35" s="50"/>
      <c r="D35" s="31"/>
      <c r="E35" s="31"/>
      <c r="F35" s="31"/>
      <c r="G35" s="31"/>
      <c r="H35" s="31"/>
      <c r="I35" s="51"/>
      <c r="J35" s="51"/>
      <c r="K35" s="51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54"/>
      <c r="Z35" s="54"/>
      <c r="AA35" s="54"/>
    </row>
    <row r="36" spans="1:27" s="49" customFormat="1" ht="10.050000000000001" customHeight="1" x14ac:dyDescent="0.2">
      <c r="A36" s="31"/>
      <c r="B36" s="50"/>
      <c r="C36" s="27"/>
      <c r="D36" s="31"/>
      <c r="E36" s="31"/>
      <c r="F36" s="31"/>
      <c r="G36" s="31"/>
      <c r="H36" s="31"/>
      <c r="I36" s="51"/>
      <c r="J36" s="51"/>
      <c r="K36" s="51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55"/>
      <c r="Z36" s="55"/>
      <c r="AA36" s="55"/>
    </row>
    <row r="37" spans="1:27" s="31" customFormat="1" ht="10.050000000000001" customHeight="1" x14ac:dyDescent="0.2">
      <c r="B37" s="50"/>
      <c r="C37" s="30"/>
      <c r="I37" s="56"/>
      <c r="J37" s="56"/>
      <c r="K37" s="56"/>
      <c r="L37" s="56"/>
      <c r="M37" s="56"/>
    </row>
    <row r="38" spans="1:27" ht="10.050000000000001" customHeight="1" x14ac:dyDescent="0.25">
      <c r="A38" s="57"/>
      <c r="B38" s="33"/>
      <c r="D38" s="57"/>
      <c r="E38" s="57"/>
      <c r="F38" s="57"/>
      <c r="G38" s="57"/>
      <c r="H38" s="57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34"/>
    </row>
    <row r="39" spans="1:27" ht="10.050000000000001" customHeight="1" thickBot="1" x14ac:dyDescent="0.3">
      <c r="A39" s="57"/>
      <c r="B39" s="33"/>
      <c r="C39" s="30"/>
      <c r="D39" s="57"/>
      <c r="E39" s="57"/>
      <c r="F39" s="57"/>
      <c r="G39" s="57"/>
      <c r="H39" s="57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34"/>
    </row>
    <row r="40" spans="1:27" ht="15" customHeight="1" thickBot="1" x14ac:dyDescent="0.3">
      <c r="B40" s="57"/>
      <c r="C40" s="177" t="s">
        <v>199</v>
      </c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8"/>
      <c r="S40" s="178"/>
      <c r="T40" s="178"/>
      <c r="U40" s="178"/>
      <c r="V40" s="178"/>
      <c r="W40" s="178"/>
      <c r="X40" s="179"/>
      <c r="Y40" s="36"/>
      <c r="Z40" s="36"/>
      <c r="AA40" s="36"/>
    </row>
    <row r="41" spans="1:27" ht="29.4" thickBot="1" x14ac:dyDescent="0.3">
      <c r="B41" s="59" t="s">
        <v>31</v>
      </c>
      <c r="C41" s="19" t="s">
        <v>15</v>
      </c>
      <c r="D41" s="147" t="s">
        <v>18</v>
      </c>
      <c r="E41" s="147" t="s">
        <v>19</v>
      </c>
      <c r="F41" s="147" t="s">
        <v>20</v>
      </c>
      <c r="G41" s="147" t="s">
        <v>51</v>
      </c>
      <c r="H41" s="147" t="s">
        <v>21</v>
      </c>
      <c r="I41" s="147" t="s">
        <v>22</v>
      </c>
      <c r="J41" s="147" t="s">
        <v>32</v>
      </c>
      <c r="K41" s="147" t="s">
        <v>33</v>
      </c>
      <c r="L41" s="147" t="s">
        <v>23</v>
      </c>
      <c r="M41" s="147" t="s">
        <v>24</v>
      </c>
      <c r="N41" s="147" t="s">
        <v>25</v>
      </c>
      <c r="O41" s="147" t="s">
        <v>34</v>
      </c>
      <c r="P41" s="147" t="s">
        <v>47</v>
      </c>
      <c r="Q41" s="147" t="s">
        <v>35</v>
      </c>
      <c r="R41" s="147" t="s">
        <v>26</v>
      </c>
      <c r="S41" s="147" t="s">
        <v>27</v>
      </c>
      <c r="T41" s="147" t="s">
        <v>28</v>
      </c>
      <c r="U41" s="147" t="s">
        <v>46</v>
      </c>
      <c r="V41" s="147" t="s">
        <v>48</v>
      </c>
      <c r="W41" s="19" t="s">
        <v>45</v>
      </c>
      <c r="X41" s="20" t="s">
        <v>36</v>
      </c>
      <c r="Y41" s="37"/>
      <c r="Z41" s="37"/>
      <c r="AA41" s="36"/>
    </row>
    <row r="42" spans="1:27" s="62" customFormat="1" ht="25.05" customHeight="1" thickBot="1" x14ac:dyDescent="0.3">
      <c r="A42" s="227" t="s">
        <v>64</v>
      </c>
      <c r="B42" s="133" t="s">
        <v>213</v>
      </c>
      <c r="C42" s="158">
        <f>'1ºP'!C42+'2ºP'!C42+'3ºP'!C42</f>
        <v>0</v>
      </c>
      <c r="D42" s="152">
        <f>'1ºP'!D42+'2ºP'!D42+'3ºP'!D42</f>
        <v>0</v>
      </c>
      <c r="E42" s="152">
        <f>'1ºP'!E42+'2ºP'!E42+'3ºP'!E42</f>
        <v>0</v>
      </c>
      <c r="F42" s="152">
        <f>'1ºP'!F42+'2ºP'!F42+'3ºP'!F42</f>
        <v>0</v>
      </c>
      <c r="G42" s="152">
        <f>'1ºP'!G42+'2ºP'!G42+'3ºP'!G42</f>
        <v>0</v>
      </c>
      <c r="H42" s="152">
        <f>'1ºP'!H42+'2ºP'!H42+'3ºP'!H42</f>
        <v>0</v>
      </c>
      <c r="I42" s="152">
        <f>'1ºP'!I42+'2ºP'!I42+'3ºP'!I42</f>
        <v>0</v>
      </c>
      <c r="J42" s="152">
        <f>'1ºP'!J42+'2ºP'!J42+'3ºP'!J42</f>
        <v>0</v>
      </c>
      <c r="K42" s="152">
        <f>'1ºP'!K42+'2ºP'!K42+'3ºP'!K42</f>
        <v>0</v>
      </c>
      <c r="L42" s="152">
        <f>'1ºP'!L42+'2ºP'!L42+'3ºP'!L42</f>
        <v>0</v>
      </c>
      <c r="M42" s="152">
        <f>'1ºP'!M42+'2ºP'!M42+'3ºP'!M42</f>
        <v>0</v>
      </c>
      <c r="N42" s="152">
        <f>'1ºP'!N42+'2ºP'!N42+'3ºP'!N42</f>
        <v>0</v>
      </c>
      <c r="O42" s="152">
        <f>'1ºP'!O42+'2ºP'!O42+'3ºP'!O42</f>
        <v>0</v>
      </c>
      <c r="P42" s="152">
        <f>'1ºP'!P42+'2ºP'!P42+'3ºP'!P42</f>
        <v>0</v>
      </c>
      <c r="Q42" s="152">
        <f>'1ºP'!Q42+'2ºP'!Q42+'3ºP'!Q42</f>
        <v>0</v>
      </c>
      <c r="R42" s="152">
        <f>'1ºP'!R42+'2ºP'!R42+'3ºP'!R42</f>
        <v>0</v>
      </c>
      <c r="S42" s="152">
        <f>'1ºP'!S42+'2ºP'!S42+'3ºP'!S42</f>
        <v>0</v>
      </c>
      <c r="T42" s="152">
        <f>'1ºP'!T42+'2ºP'!T42+'3ºP'!T42</f>
        <v>0</v>
      </c>
      <c r="U42" s="152">
        <f>'1ºP'!U42+'2ºP'!U42+'3ºP'!U42</f>
        <v>0</v>
      </c>
      <c r="V42" s="152">
        <f>'1ºP'!V42+'2ºP'!V42+'3ºP'!V42</f>
        <v>0</v>
      </c>
      <c r="W42" s="150">
        <f>'1ºP'!W42+'2ºP'!W42+'3ºP'!W42</f>
        <v>0</v>
      </c>
      <c r="X42" s="111">
        <f t="shared" ref="X42:X54" si="2">SUM(C42:W42)</f>
        <v>0</v>
      </c>
      <c r="Y42" s="61"/>
      <c r="Z42" s="61"/>
      <c r="AA42" s="61"/>
    </row>
    <row r="43" spans="1:27" s="62" customFormat="1" ht="20.100000000000001" customHeight="1" thickBot="1" x14ac:dyDescent="0.3">
      <c r="A43" s="230"/>
      <c r="B43" s="135" t="s">
        <v>6</v>
      </c>
      <c r="C43" s="159">
        <f>'1ºP'!C43+'2ºP'!C43+'3ºP'!C43</f>
        <v>0</v>
      </c>
      <c r="D43" s="152">
        <f>'1ºP'!D43+'2ºP'!D43+'3ºP'!D43</f>
        <v>0</v>
      </c>
      <c r="E43" s="152">
        <f>'1ºP'!E43+'2ºP'!E43+'3ºP'!E43</f>
        <v>0</v>
      </c>
      <c r="F43" s="152">
        <f>'1ºP'!F43+'2ºP'!F43+'3ºP'!F43</f>
        <v>0</v>
      </c>
      <c r="G43" s="152">
        <f>'1ºP'!G43+'2ºP'!G43+'3ºP'!G43</f>
        <v>0</v>
      </c>
      <c r="H43" s="152">
        <f>'1ºP'!H43+'2ºP'!H43+'3ºP'!H43</f>
        <v>0</v>
      </c>
      <c r="I43" s="152">
        <f>'1ºP'!I43+'2ºP'!I43+'3ºP'!I43</f>
        <v>0</v>
      </c>
      <c r="J43" s="152">
        <f>'1ºP'!J43+'2ºP'!J43+'3ºP'!J43</f>
        <v>0</v>
      </c>
      <c r="K43" s="152">
        <f>'1ºP'!K43+'2ºP'!K43+'3ºP'!K43</f>
        <v>0</v>
      </c>
      <c r="L43" s="152">
        <f>'1ºP'!L43+'2ºP'!L43+'3ºP'!L43</f>
        <v>0</v>
      </c>
      <c r="M43" s="152">
        <f>'1ºP'!M43+'2ºP'!M43+'3ºP'!M43</f>
        <v>0</v>
      </c>
      <c r="N43" s="152">
        <f>'1ºP'!N43+'2ºP'!N43+'3ºP'!N43</f>
        <v>0</v>
      </c>
      <c r="O43" s="152">
        <f>'1ºP'!O43+'2ºP'!O43+'3ºP'!O43</f>
        <v>0</v>
      </c>
      <c r="P43" s="152">
        <f>'1ºP'!P43+'2ºP'!P43+'3ºP'!P43</f>
        <v>0</v>
      </c>
      <c r="Q43" s="152">
        <f>'1ºP'!Q43+'2ºP'!Q43+'3ºP'!Q43</f>
        <v>0</v>
      </c>
      <c r="R43" s="152">
        <f>'1ºP'!R43+'2ºP'!R43+'3ºP'!R43</f>
        <v>0</v>
      </c>
      <c r="S43" s="152">
        <f>'1ºP'!S43+'2ºP'!S43+'3ºP'!S43</f>
        <v>0</v>
      </c>
      <c r="T43" s="152">
        <f>'1ºP'!T43+'2ºP'!T43+'3ºP'!T43</f>
        <v>0</v>
      </c>
      <c r="U43" s="152">
        <f>'1ºP'!U43+'2ºP'!U43+'3ºP'!U43</f>
        <v>0</v>
      </c>
      <c r="V43" s="152">
        <f>'1ºP'!V43+'2ºP'!V43+'3ºP'!V43</f>
        <v>0</v>
      </c>
      <c r="W43" s="160">
        <f>'1ºP'!W43+'2ºP'!W43+'3ºP'!W43</f>
        <v>0</v>
      </c>
      <c r="X43" s="111">
        <f t="shared" si="2"/>
        <v>0</v>
      </c>
      <c r="Y43" s="216" t="s">
        <v>70</v>
      </c>
      <c r="Z43" s="216"/>
      <c r="AA43" s="217"/>
    </row>
    <row r="44" spans="1:27" s="62" customFormat="1" ht="25.05" customHeight="1" thickBot="1" x14ac:dyDescent="0.3">
      <c r="A44" s="230"/>
      <c r="B44" s="134" t="s">
        <v>7</v>
      </c>
      <c r="C44" s="161">
        <f>'1ºP'!C44+'2ºP'!C44+'3ºP'!C44</f>
        <v>0</v>
      </c>
      <c r="D44" s="152">
        <f>'1ºP'!D44+'2ºP'!D44+'3ºP'!D44</f>
        <v>0</v>
      </c>
      <c r="E44" s="152">
        <f>'1ºP'!E44+'2ºP'!E44+'3ºP'!E44</f>
        <v>0</v>
      </c>
      <c r="F44" s="152">
        <f>'1ºP'!F44+'2ºP'!F44+'3ºP'!F44</f>
        <v>0</v>
      </c>
      <c r="G44" s="152">
        <f>'1ºP'!G44+'2ºP'!G44+'3ºP'!G44</f>
        <v>0</v>
      </c>
      <c r="H44" s="152">
        <f>'1ºP'!H44+'2ºP'!H44+'3ºP'!H44</f>
        <v>0</v>
      </c>
      <c r="I44" s="152">
        <f>'1ºP'!I44+'2ºP'!I44+'3ºP'!I44</f>
        <v>0</v>
      </c>
      <c r="J44" s="152">
        <f>'1ºP'!J44+'2ºP'!J44+'3ºP'!J44</f>
        <v>0</v>
      </c>
      <c r="K44" s="152">
        <f>'1ºP'!K44+'2ºP'!K44+'3ºP'!K44</f>
        <v>0</v>
      </c>
      <c r="L44" s="152">
        <f>'1ºP'!L44+'2ºP'!L44+'3ºP'!L44</f>
        <v>0</v>
      </c>
      <c r="M44" s="152">
        <f>'1ºP'!M44+'2ºP'!M44+'3ºP'!M44</f>
        <v>0</v>
      </c>
      <c r="N44" s="152">
        <f>'1ºP'!N44+'2ºP'!N44+'3ºP'!N44</f>
        <v>0</v>
      </c>
      <c r="O44" s="152">
        <f>'1ºP'!O44+'2ºP'!O44+'3ºP'!O44</f>
        <v>0</v>
      </c>
      <c r="P44" s="152">
        <f>'1ºP'!P44+'2ºP'!P44+'3ºP'!P44</f>
        <v>0</v>
      </c>
      <c r="Q44" s="152">
        <f>'1ºP'!Q44+'2ºP'!Q44+'3ºP'!Q44</f>
        <v>0</v>
      </c>
      <c r="R44" s="152">
        <f>'1ºP'!R44+'2ºP'!R44+'3ºP'!R44</f>
        <v>0</v>
      </c>
      <c r="S44" s="152">
        <f>'1ºP'!S44+'2ºP'!S44+'3ºP'!S44</f>
        <v>0</v>
      </c>
      <c r="T44" s="152">
        <f>'1ºP'!T44+'2ºP'!T44+'3ºP'!T44</f>
        <v>0</v>
      </c>
      <c r="U44" s="152">
        <f>'1ºP'!U44+'2ºP'!U44+'3ºP'!U44</f>
        <v>0</v>
      </c>
      <c r="V44" s="152">
        <f>'1ºP'!V44+'2ºP'!V44+'3ºP'!V44</f>
        <v>0</v>
      </c>
      <c r="W44" s="162">
        <f>'1ºP'!W44+'2ºP'!W44+'3ºP'!W44</f>
        <v>0</v>
      </c>
      <c r="X44" s="111">
        <f t="shared" si="2"/>
        <v>0</v>
      </c>
      <c r="Y44" s="218"/>
      <c r="Z44" s="218"/>
      <c r="AA44" s="219"/>
    </row>
    <row r="45" spans="1:27" s="66" customFormat="1" ht="25.05" customHeight="1" thickBot="1" x14ac:dyDescent="0.3">
      <c r="A45" s="230"/>
      <c r="B45" s="134" t="s">
        <v>8</v>
      </c>
      <c r="C45" s="151">
        <f>'1ºP'!C45+'2ºP'!C45+'3ºP'!C45</f>
        <v>0</v>
      </c>
      <c r="D45" s="152">
        <f>'1ºP'!D45+'2ºP'!D45+'3ºP'!D45</f>
        <v>0</v>
      </c>
      <c r="E45" s="152">
        <f>'1ºP'!E45+'2ºP'!E45+'3ºP'!E45</f>
        <v>0</v>
      </c>
      <c r="F45" s="152">
        <f>'1ºP'!F45+'2ºP'!F45+'3ºP'!F45</f>
        <v>0</v>
      </c>
      <c r="G45" s="152">
        <f>'1ºP'!G45+'2ºP'!G45+'3ºP'!G45</f>
        <v>0</v>
      </c>
      <c r="H45" s="152">
        <f>'1ºP'!H45+'2ºP'!H45+'3ºP'!H45</f>
        <v>0</v>
      </c>
      <c r="I45" s="152">
        <f>'1ºP'!I45+'2ºP'!I45+'3ºP'!I45</f>
        <v>0</v>
      </c>
      <c r="J45" s="152">
        <f>'1ºP'!J45+'2ºP'!J45+'3ºP'!J45</f>
        <v>0</v>
      </c>
      <c r="K45" s="152">
        <f>'1ºP'!K45+'2ºP'!K45+'3ºP'!K45</f>
        <v>0</v>
      </c>
      <c r="L45" s="152">
        <f>'1ºP'!L45+'2ºP'!L45+'3ºP'!L45</f>
        <v>0</v>
      </c>
      <c r="M45" s="152">
        <f>'1ºP'!M45+'2ºP'!M45+'3ºP'!M45</f>
        <v>0</v>
      </c>
      <c r="N45" s="152">
        <f>'1ºP'!N45+'2ºP'!N45+'3ºP'!N45</f>
        <v>0</v>
      </c>
      <c r="O45" s="152">
        <f>'1ºP'!O45+'2ºP'!O45+'3ºP'!O45</f>
        <v>0</v>
      </c>
      <c r="P45" s="152">
        <f>'1ºP'!P45+'2ºP'!P45+'3ºP'!P45</f>
        <v>0</v>
      </c>
      <c r="Q45" s="152">
        <f>'1ºP'!Q45+'2ºP'!Q45+'3ºP'!Q45</f>
        <v>0</v>
      </c>
      <c r="R45" s="152">
        <f>'1ºP'!R45+'2ºP'!R45+'3ºP'!R45</f>
        <v>0</v>
      </c>
      <c r="S45" s="152">
        <f>'1ºP'!S45+'2ºP'!S45+'3ºP'!S45</f>
        <v>0</v>
      </c>
      <c r="T45" s="152">
        <f>'1ºP'!T45+'2ºP'!T45+'3ºP'!T45</f>
        <v>0</v>
      </c>
      <c r="U45" s="152">
        <f>'1ºP'!U45+'2ºP'!U45+'3ºP'!U45</f>
        <v>0</v>
      </c>
      <c r="V45" s="152">
        <f>'1ºP'!V45+'2ºP'!V45+'3ºP'!V45</f>
        <v>0</v>
      </c>
      <c r="W45" s="153">
        <f>'1ºP'!W45+'2ºP'!W45+'3ºP'!W45</f>
        <v>0</v>
      </c>
      <c r="X45" s="111">
        <f t="shared" si="2"/>
        <v>0</v>
      </c>
      <c r="Y45" s="65"/>
      <c r="Z45" s="65"/>
      <c r="AA45" s="65"/>
    </row>
    <row r="46" spans="1:27" ht="30" thickBot="1" x14ac:dyDescent="0.3">
      <c r="A46" s="230"/>
      <c r="B46" s="136" t="s">
        <v>69</v>
      </c>
      <c r="C46" s="151">
        <f>'1ºP'!C46+'2ºP'!C46+'3ºP'!C46</f>
        <v>0</v>
      </c>
      <c r="D46" s="152">
        <f>'1ºP'!D46+'2ºP'!D46+'3ºP'!D46</f>
        <v>0</v>
      </c>
      <c r="E46" s="152">
        <f>'1ºP'!E46+'2ºP'!E46+'3ºP'!E46</f>
        <v>0</v>
      </c>
      <c r="F46" s="152">
        <f>'1ºP'!F46+'2ºP'!F46+'3ºP'!F46</f>
        <v>0</v>
      </c>
      <c r="G46" s="152">
        <f>'1ºP'!G46+'2ºP'!G46+'3ºP'!G46</f>
        <v>0</v>
      </c>
      <c r="H46" s="152">
        <f>'1ºP'!H46+'2ºP'!H46+'3ºP'!H46</f>
        <v>0</v>
      </c>
      <c r="I46" s="152">
        <f>'1ºP'!I46+'2ºP'!I46+'3ºP'!I46</f>
        <v>0</v>
      </c>
      <c r="J46" s="152">
        <f>'1ºP'!J46+'2ºP'!J46+'3ºP'!J46</f>
        <v>0</v>
      </c>
      <c r="K46" s="152">
        <f>'1ºP'!K46+'2ºP'!K46+'3ºP'!K46</f>
        <v>0</v>
      </c>
      <c r="L46" s="152">
        <f>'1ºP'!L46+'2ºP'!L46+'3ºP'!L46</f>
        <v>0</v>
      </c>
      <c r="M46" s="152">
        <f>'1ºP'!M46+'2ºP'!M46+'3ºP'!M46</f>
        <v>0</v>
      </c>
      <c r="N46" s="152">
        <f>'1ºP'!N46+'2ºP'!N46+'3ºP'!N46</f>
        <v>0</v>
      </c>
      <c r="O46" s="152">
        <f>'1ºP'!O46+'2ºP'!O46+'3ºP'!O46</f>
        <v>0</v>
      </c>
      <c r="P46" s="152">
        <f>'1ºP'!P46+'2ºP'!P46+'3ºP'!P46</f>
        <v>0</v>
      </c>
      <c r="Q46" s="152">
        <f>'1ºP'!Q46+'2ºP'!Q46+'3ºP'!Q46</f>
        <v>0</v>
      </c>
      <c r="R46" s="152">
        <f>'1ºP'!R46+'2ºP'!R46+'3ºP'!R46</f>
        <v>0</v>
      </c>
      <c r="S46" s="152">
        <f>'1ºP'!S46+'2ºP'!S46+'3ºP'!S46</f>
        <v>0</v>
      </c>
      <c r="T46" s="152">
        <f>'1ºP'!T46+'2ºP'!T46+'3ºP'!T46</f>
        <v>0</v>
      </c>
      <c r="U46" s="152">
        <f>'1ºP'!U46+'2ºP'!U46+'3ºP'!U46</f>
        <v>0</v>
      </c>
      <c r="V46" s="152">
        <f>'1ºP'!V46+'2ºP'!V46+'3ºP'!V46</f>
        <v>0</v>
      </c>
      <c r="W46" s="163">
        <f>'1ºP'!W46+'2ºP'!W46+'3ºP'!W46</f>
        <v>0</v>
      </c>
      <c r="X46" s="111">
        <f t="shared" si="2"/>
        <v>0</v>
      </c>
      <c r="Y46" s="67"/>
      <c r="Z46" s="67"/>
      <c r="AA46" s="67"/>
    </row>
    <row r="47" spans="1:27" s="62" customFormat="1" ht="20.100000000000001" customHeight="1" thickBot="1" x14ac:dyDescent="0.3">
      <c r="A47" s="230"/>
      <c r="B47" s="137" t="s">
        <v>9</v>
      </c>
      <c r="C47" s="154">
        <f>'1ºP'!C47+'2ºP'!C47+'3ºP'!C47</f>
        <v>0</v>
      </c>
      <c r="D47" s="155">
        <f>'1ºP'!D47+'2ºP'!D47+'3ºP'!D47</f>
        <v>0</v>
      </c>
      <c r="E47" s="155">
        <f>'1ºP'!E47+'2ºP'!E47+'3ºP'!E47</f>
        <v>0</v>
      </c>
      <c r="F47" s="160">
        <f>'1ºP'!F47+'2ºP'!F47+'3ºP'!F47</f>
        <v>0</v>
      </c>
      <c r="G47" s="155">
        <f>'1ºP'!G47+'2ºP'!G47+'3ºP'!G47</f>
        <v>0</v>
      </c>
      <c r="H47" s="160">
        <f>'1ºP'!H47+'2ºP'!H47+'3ºP'!H47</f>
        <v>0</v>
      </c>
      <c r="I47" s="155">
        <f>'1ºP'!I47+'2ºP'!I47+'3ºP'!I47</f>
        <v>0</v>
      </c>
      <c r="J47" s="155">
        <f>'1ºP'!J47+'2ºP'!J47+'3ºP'!J47</f>
        <v>0</v>
      </c>
      <c r="K47" s="155">
        <f>'1ºP'!K47+'2ºP'!K47+'3ºP'!K47</f>
        <v>0</v>
      </c>
      <c r="L47" s="155">
        <f>'1ºP'!L47+'2ºP'!L47+'3ºP'!L47</f>
        <v>0</v>
      </c>
      <c r="M47" s="155">
        <f>'1ºP'!M47+'2ºP'!M47+'3ºP'!M47</f>
        <v>0</v>
      </c>
      <c r="N47" s="160">
        <f>'1ºP'!N47+'2ºP'!N47+'3ºP'!N47</f>
        <v>0</v>
      </c>
      <c r="O47" s="155">
        <f>'1ºP'!O47+'2ºP'!O47+'3ºP'!O47</f>
        <v>0</v>
      </c>
      <c r="P47" s="164">
        <f>'1ºP'!P47+'2ºP'!P47+'3ºP'!P47</f>
        <v>0</v>
      </c>
      <c r="Q47" s="164">
        <f>'1ºP'!Q47+'2ºP'!Q47+'3ºP'!Q47</f>
        <v>0</v>
      </c>
      <c r="R47" s="155">
        <f>'1ºP'!R47+'2ºP'!R47+'3ºP'!R47</f>
        <v>0</v>
      </c>
      <c r="S47" s="160">
        <f>'1ºP'!S47+'2ºP'!S47+'3ºP'!S47</f>
        <v>0</v>
      </c>
      <c r="T47" s="164">
        <f>'1ºP'!T47+'2ºP'!T47+'3ºP'!T47</f>
        <v>0</v>
      </c>
      <c r="U47" s="164">
        <f>'1ºP'!U47+'2ºP'!U47+'3ºP'!U47</f>
        <v>0</v>
      </c>
      <c r="V47" s="164">
        <f>'1ºP'!V47+'2ºP'!V47+'3ºP'!V47</f>
        <v>0</v>
      </c>
      <c r="W47" s="165">
        <f>'1ºP'!W47+'2ºP'!W47+'3ºP'!W47</f>
        <v>0</v>
      </c>
      <c r="X47" s="111">
        <f t="shared" si="2"/>
        <v>0</v>
      </c>
      <c r="Y47" s="69"/>
      <c r="Z47" s="69"/>
      <c r="AA47" s="69"/>
    </row>
    <row r="48" spans="1:27" ht="21" customHeight="1" thickBot="1" x14ac:dyDescent="0.3">
      <c r="A48" s="231"/>
      <c r="B48" s="139" t="s">
        <v>2</v>
      </c>
      <c r="C48" s="23">
        <f t="shared" ref="C48:W48" si="3">SUM(C42:C47)</f>
        <v>0</v>
      </c>
      <c r="D48" s="23">
        <f t="shared" si="3"/>
        <v>0</v>
      </c>
      <c r="E48" s="23">
        <f t="shared" si="3"/>
        <v>0</v>
      </c>
      <c r="F48" s="23">
        <f t="shared" si="3"/>
        <v>0</v>
      </c>
      <c r="G48" s="23">
        <f t="shared" si="3"/>
        <v>0</v>
      </c>
      <c r="H48" s="23">
        <f t="shared" si="3"/>
        <v>0</v>
      </c>
      <c r="I48" s="23">
        <f t="shared" si="3"/>
        <v>0</v>
      </c>
      <c r="J48" s="23">
        <f t="shared" si="3"/>
        <v>0</v>
      </c>
      <c r="K48" s="23">
        <f t="shared" si="3"/>
        <v>0</v>
      </c>
      <c r="L48" s="23">
        <f t="shared" si="3"/>
        <v>0</v>
      </c>
      <c r="M48" s="23">
        <f t="shared" si="3"/>
        <v>0</v>
      </c>
      <c r="N48" s="23">
        <f t="shared" si="3"/>
        <v>0</v>
      </c>
      <c r="O48" s="23">
        <f t="shared" si="3"/>
        <v>0</v>
      </c>
      <c r="P48" s="23">
        <f t="shared" si="3"/>
        <v>0</v>
      </c>
      <c r="Q48" s="23">
        <f t="shared" si="3"/>
        <v>0</v>
      </c>
      <c r="R48" s="23">
        <f t="shared" si="3"/>
        <v>0</v>
      </c>
      <c r="S48" s="23">
        <f t="shared" si="3"/>
        <v>0</v>
      </c>
      <c r="T48" s="23">
        <f t="shared" si="3"/>
        <v>0</v>
      </c>
      <c r="U48" s="23">
        <f t="shared" si="3"/>
        <v>0</v>
      </c>
      <c r="V48" s="23">
        <f t="shared" si="3"/>
        <v>0</v>
      </c>
      <c r="W48" s="23">
        <f t="shared" si="3"/>
        <v>0</v>
      </c>
      <c r="X48" s="20">
        <f t="shared" si="2"/>
        <v>0</v>
      </c>
      <c r="Y48" s="67"/>
      <c r="Z48" s="67"/>
      <c r="AA48" s="67"/>
    </row>
    <row r="49" spans="1:27" ht="25.05" customHeight="1" thickBot="1" x14ac:dyDescent="0.3">
      <c r="A49" s="227" t="s">
        <v>63</v>
      </c>
      <c r="B49" s="133" t="s">
        <v>67</v>
      </c>
      <c r="C49" s="166">
        <f>'1ºP'!C49+'2ºP'!C49+'3ºP'!C49</f>
        <v>0</v>
      </c>
      <c r="D49" s="167">
        <f>'1ºP'!D49+'2ºP'!D49+'3ºP'!D49</f>
        <v>0</v>
      </c>
      <c r="E49" s="167">
        <f>'1ºP'!E49+'2ºP'!E49+'3ºP'!E49</f>
        <v>0</v>
      </c>
      <c r="F49" s="167">
        <f>'1ºP'!F49+'2ºP'!F49+'3ºP'!F49</f>
        <v>0</v>
      </c>
      <c r="G49" s="167">
        <f>'1ºP'!G49+'2ºP'!G49+'3ºP'!G49</f>
        <v>0</v>
      </c>
      <c r="H49" s="167">
        <f>'1ºP'!H49+'2ºP'!H49+'3ºP'!H49</f>
        <v>0</v>
      </c>
      <c r="I49" s="167">
        <f>'1ºP'!I49+'2ºP'!I49+'3ºP'!I49</f>
        <v>0</v>
      </c>
      <c r="J49" s="167">
        <f>'1ºP'!J49+'2ºP'!J49+'3ºP'!J49</f>
        <v>0</v>
      </c>
      <c r="K49" s="167">
        <f>'1ºP'!K49+'2ºP'!K49+'3ºP'!K49</f>
        <v>0</v>
      </c>
      <c r="L49" s="167">
        <f>'1ºP'!L49+'2ºP'!L49+'3ºP'!L49</f>
        <v>0</v>
      </c>
      <c r="M49" s="149">
        <f>'1ºP'!M49+'2ºP'!M49+'3ºP'!M49</f>
        <v>0</v>
      </c>
      <c r="N49" s="160">
        <f>'1ºP'!N49+'2ºP'!N49+'3ºP'!N49</f>
        <v>0</v>
      </c>
      <c r="O49" s="167">
        <f>'1ºP'!O49+'2ºP'!O49+'3ºP'!O49</f>
        <v>0</v>
      </c>
      <c r="P49" s="167">
        <f>'1ºP'!P49+'2ºP'!P49+'3ºP'!P49</f>
        <v>0</v>
      </c>
      <c r="Q49" s="149">
        <f>'1ºP'!Q49+'2ºP'!Q49+'3ºP'!Q49</f>
        <v>0</v>
      </c>
      <c r="R49" s="149">
        <f>'1ºP'!R49+'2ºP'!R49+'3ºP'!R49</f>
        <v>0</v>
      </c>
      <c r="S49" s="149">
        <f>'1ºP'!S49+'2ºP'!S49+'3ºP'!S49</f>
        <v>0</v>
      </c>
      <c r="T49" s="149">
        <f>'1ºP'!T49+'2ºP'!T49+'3ºP'!T49</f>
        <v>0</v>
      </c>
      <c r="U49" s="149">
        <f>'1ºP'!U49+'2ºP'!U49+'3ºP'!U49</f>
        <v>0</v>
      </c>
      <c r="V49" s="149">
        <f>'1ºP'!V49+'2ºP'!V49+'3ºP'!V49</f>
        <v>0</v>
      </c>
      <c r="W49" s="168">
        <f>'1ºP'!W49+'2ºP'!W49+'3ºP'!W49</f>
        <v>0</v>
      </c>
      <c r="X49" s="23">
        <f t="shared" si="2"/>
        <v>0</v>
      </c>
      <c r="Y49" s="67"/>
      <c r="Z49" s="67"/>
      <c r="AA49" s="67"/>
    </row>
    <row r="50" spans="1:27" ht="25.05" customHeight="1" thickBot="1" x14ac:dyDescent="0.3">
      <c r="A50" s="228"/>
      <c r="B50" s="134" t="s">
        <v>68</v>
      </c>
      <c r="C50" s="169">
        <f>'1ºP'!C50+'2ºP'!C50+'3ºP'!C50</f>
        <v>0</v>
      </c>
      <c r="D50" s="152">
        <f>'1ºP'!D50+'2ºP'!D50+'3ºP'!D50</f>
        <v>0</v>
      </c>
      <c r="E50" s="152">
        <f>'1ºP'!E50+'2ºP'!E50+'3ºP'!E50</f>
        <v>0</v>
      </c>
      <c r="F50" s="152">
        <f>'1ºP'!F50+'2ºP'!F50+'3ºP'!F50</f>
        <v>0</v>
      </c>
      <c r="G50" s="152">
        <f>'1ºP'!G50+'2ºP'!G50+'3ºP'!G50</f>
        <v>0</v>
      </c>
      <c r="H50" s="152">
        <f>'1ºP'!H50+'2ºP'!H50+'3ºP'!H50</f>
        <v>0</v>
      </c>
      <c r="I50" s="152">
        <f>'1ºP'!I50+'2ºP'!I50+'3ºP'!I50</f>
        <v>0</v>
      </c>
      <c r="J50" s="152">
        <f>'1ºP'!J50+'2ºP'!J50+'3ºP'!J50</f>
        <v>0</v>
      </c>
      <c r="K50" s="152">
        <f>'1ºP'!K50+'2ºP'!K50+'3ºP'!K50</f>
        <v>0</v>
      </c>
      <c r="L50" s="152">
        <f>'1ºP'!L50+'2ºP'!L50+'3ºP'!L50</f>
        <v>0</v>
      </c>
      <c r="M50" s="152">
        <f>'1ºP'!M50+'2ºP'!M50+'3ºP'!M50</f>
        <v>0</v>
      </c>
      <c r="N50" s="152">
        <f>'1ºP'!N50+'2ºP'!N50+'3ºP'!N50</f>
        <v>0</v>
      </c>
      <c r="O50" s="152">
        <f>'1ºP'!O50+'2ºP'!O50+'3ºP'!O50</f>
        <v>0</v>
      </c>
      <c r="P50" s="152">
        <f>'1ºP'!P50+'2ºP'!P50+'3ºP'!P50</f>
        <v>0</v>
      </c>
      <c r="Q50" s="152">
        <f>'1ºP'!Q50+'2ºP'!Q50+'3ºP'!Q50</f>
        <v>0</v>
      </c>
      <c r="R50" s="152">
        <f>'1ºP'!R50+'2ºP'!R50+'3ºP'!R50</f>
        <v>0</v>
      </c>
      <c r="S50" s="152">
        <f>'1ºP'!S50+'2ºP'!S50+'3ºP'!S50</f>
        <v>0</v>
      </c>
      <c r="T50" s="152">
        <f>'1ºP'!T50+'2ºP'!T50+'3ºP'!T50</f>
        <v>0</v>
      </c>
      <c r="U50" s="152">
        <f>'1ºP'!U50+'2ºP'!U50+'3ºP'!U50</f>
        <v>0</v>
      </c>
      <c r="V50" s="152">
        <f>'1ºP'!V50+'2ºP'!V50+'3ºP'!V50</f>
        <v>0</v>
      </c>
      <c r="W50" s="153">
        <f>'1ºP'!W50+'2ºP'!W50+'3ºP'!W50</f>
        <v>0</v>
      </c>
      <c r="X50" s="23">
        <f t="shared" si="2"/>
        <v>0</v>
      </c>
      <c r="Y50" s="61"/>
      <c r="Z50" s="61"/>
      <c r="AA50" s="61"/>
    </row>
    <row r="51" spans="1:27" ht="25.05" customHeight="1" thickBot="1" x14ac:dyDescent="0.3">
      <c r="A51" s="228"/>
      <c r="B51" s="134" t="s">
        <v>10</v>
      </c>
      <c r="C51" s="151">
        <f>'1ºP'!C51+'2ºP'!C51+'3ºP'!C51</f>
        <v>0</v>
      </c>
      <c r="D51" s="152">
        <f>'1ºP'!D51+'2ºP'!D51+'3ºP'!D51</f>
        <v>0</v>
      </c>
      <c r="E51" s="152">
        <f>'1ºP'!E51+'2ºP'!E51+'3ºP'!E51</f>
        <v>0</v>
      </c>
      <c r="F51" s="152">
        <f>'1ºP'!F51+'2ºP'!F51+'3ºP'!F51</f>
        <v>0</v>
      </c>
      <c r="G51" s="152">
        <f>'1ºP'!G51+'2ºP'!G51+'3ºP'!G51</f>
        <v>0</v>
      </c>
      <c r="H51" s="152">
        <f>'1ºP'!H51+'2ºP'!H51+'3ºP'!H51</f>
        <v>0</v>
      </c>
      <c r="I51" s="152">
        <f>'1ºP'!I51+'2ºP'!I51+'3ºP'!I51</f>
        <v>0</v>
      </c>
      <c r="J51" s="152">
        <f>'1ºP'!J51+'2ºP'!J51+'3ºP'!J51</f>
        <v>0</v>
      </c>
      <c r="K51" s="152">
        <f>'1ºP'!K51+'2ºP'!K51+'3ºP'!K51</f>
        <v>0</v>
      </c>
      <c r="L51" s="152">
        <f>'1ºP'!L51+'2ºP'!L51+'3ºP'!L51</f>
        <v>0</v>
      </c>
      <c r="M51" s="152">
        <f>'1ºP'!M51+'2ºP'!M51+'3ºP'!M51</f>
        <v>0</v>
      </c>
      <c r="N51" s="152">
        <f>'1ºP'!N51+'2ºP'!N51+'3ºP'!N51</f>
        <v>0</v>
      </c>
      <c r="O51" s="152">
        <f>'1ºP'!O51+'2ºP'!O51+'3ºP'!O51</f>
        <v>0</v>
      </c>
      <c r="P51" s="152">
        <f>'1ºP'!P51+'2ºP'!P51+'3ºP'!P51</f>
        <v>0</v>
      </c>
      <c r="Q51" s="152">
        <f>'1ºP'!Q51+'2ºP'!Q51+'3ºP'!Q51</f>
        <v>0</v>
      </c>
      <c r="R51" s="152">
        <f>'1ºP'!R51+'2ºP'!R51+'3ºP'!R51</f>
        <v>0</v>
      </c>
      <c r="S51" s="152">
        <f>'1ºP'!S51+'2ºP'!S51+'3ºP'!S51</f>
        <v>0</v>
      </c>
      <c r="T51" s="152">
        <f>'1ºP'!T51+'2ºP'!T51+'3ºP'!T51</f>
        <v>0</v>
      </c>
      <c r="U51" s="152">
        <f>'1ºP'!U51+'2ºP'!U51+'3ºP'!U51</f>
        <v>0</v>
      </c>
      <c r="V51" s="152">
        <f>'1ºP'!V51+'2ºP'!V51+'3ºP'!V51</f>
        <v>0</v>
      </c>
      <c r="W51" s="160">
        <f>'1ºP'!W51+'2ºP'!W51+'3ºP'!W51</f>
        <v>0</v>
      </c>
      <c r="X51" s="23">
        <f t="shared" si="2"/>
        <v>0</v>
      </c>
      <c r="Y51" s="67"/>
      <c r="Z51" s="67"/>
      <c r="AA51" s="67"/>
    </row>
    <row r="52" spans="1:27" ht="25.05" customHeight="1" thickBot="1" x14ac:dyDescent="0.3">
      <c r="A52" s="228"/>
      <c r="B52" s="134" t="s">
        <v>11</v>
      </c>
      <c r="C52" s="160">
        <f>'1ºP'!C52+'2ºP'!C52+'3ºP'!C52</f>
        <v>0</v>
      </c>
      <c r="D52" s="152">
        <f>'1ºP'!D52+'2ºP'!D52+'3ºP'!D52</f>
        <v>0</v>
      </c>
      <c r="E52" s="152">
        <f>'1ºP'!E52+'2ºP'!E52+'3ºP'!E52</f>
        <v>0</v>
      </c>
      <c r="F52" s="152">
        <f>'1ºP'!F52+'2ºP'!F52+'3ºP'!F52</f>
        <v>0</v>
      </c>
      <c r="G52" s="152">
        <f>'1ºP'!G52+'2ºP'!G52+'3ºP'!G52</f>
        <v>0</v>
      </c>
      <c r="H52" s="152">
        <f>'1ºP'!H52+'2ºP'!H52+'3ºP'!H52</f>
        <v>0</v>
      </c>
      <c r="I52" s="152">
        <f>'1ºP'!I52+'2ºP'!I52+'3ºP'!I52</f>
        <v>0</v>
      </c>
      <c r="J52" s="152">
        <f>'1ºP'!J52+'2ºP'!J52+'3ºP'!J52</f>
        <v>0</v>
      </c>
      <c r="K52" s="152">
        <f>'1ºP'!K52+'2ºP'!K52+'3ºP'!K52</f>
        <v>0</v>
      </c>
      <c r="L52" s="152">
        <f>'1ºP'!L52+'2ºP'!L52+'3ºP'!L52</f>
        <v>0</v>
      </c>
      <c r="M52" s="152">
        <f>'1ºP'!M52+'2ºP'!M52+'3ºP'!M52</f>
        <v>0</v>
      </c>
      <c r="N52" s="152">
        <f>'1ºP'!N52+'2ºP'!N52+'3ºP'!N52</f>
        <v>0</v>
      </c>
      <c r="O52" s="152">
        <f>'1ºP'!O52+'2ºP'!O52+'3ºP'!O52</f>
        <v>0</v>
      </c>
      <c r="P52" s="152">
        <f>'1ºP'!P52+'2ºP'!P52+'3ºP'!P52</f>
        <v>0</v>
      </c>
      <c r="Q52" s="152">
        <f>'1ºP'!Q52+'2ºP'!Q52+'3ºP'!Q52</f>
        <v>0</v>
      </c>
      <c r="R52" s="152">
        <f>'1ºP'!R52+'2ºP'!R52+'3ºP'!R52</f>
        <v>0</v>
      </c>
      <c r="S52" s="152">
        <f>'1ºP'!S52+'2ºP'!S52+'3ºP'!S52</f>
        <v>0</v>
      </c>
      <c r="T52" s="152">
        <f>'1ºP'!T52+'2ºP'!T52+'3ºP'!T52</f>
        <v>0</v>
      </c>
      <c r="U52" s="152">
        <f>'1ºP'!U52+'2ºP'!U52+'3ºP'!U52</f>
        <v>0</v>
      </c>
      <c r="V52" s="152">
        <f>'1ºP'!V52+'2ºP'!V52+'3ºP'!V52</f>
        <v>0</v>
      </c>
      <c r="W52" s="153">
        <f>'1ºP'!W52+'2ºP'!W52+'3ºP'!W52</f>
        <v>0</v>
      </c>
      <c r="X52" s="23">
        <f t="shared" si="2"/>
        <v>0</v>
      </c>
      <c r="Y52" s="67"/>
      <c r="Z52" s="67"/>
      <c r="AA52" s="67"/>
    </row>
    <row r="53" spans="1:27" ht="25.05" customHeight="1" thickBot="1" x14ac:dyDescent="0.3">
      <c r="A53" s="228"/>
      <c r="B53" s="134" t="s">
        <v>12</v>
      </c>
      <c r="C53" s="151">
        <f>'1ºP'!C53+'2ºP'!C53+'3ºP'!C53</f>
        <v>0</v>
      </c>
      <c r="D53" s="152">
        <f>'1ºP'!D53+'2ºP'!D53+'3ºP'!D53</f>
        <v>0</v>
      </c>
      <c r="E53" s="152">
        <f>'1ºP'!E53+'2ºP'!E53+'3ºP'!E53</f>
        <v>0</v>
      </c>
      <c r="F53" s="152">
        <f>'1ºP'!F53+'2ºP'!F53+'3ºP'!F53</f>
        <v>0</v>
      </c>
      <c r="G53" s="152">
        <f>'1ºP'!G53+'2ºP'!G53+'3ºP'!G53</f>
        <v>0</v>
      </c>
      <c r="H53" s="152">
        <f>'1ºP'!H53+'2ºP'!H53+'3ºP'!H53</f>
        <v>0</v>
      </c>
      <c r="I53" s="152">
        <f>'1ºP'!I53+'2ºP'!I53+'3ºP'!I53</f>
        <v>0</v>
      </c>
      <c r="J53" s="152">
        <f>'1ºP'!J53+'2ºP'!J53+'3ºP'!J53</f>
        <v>0</v>
      </c>
      <c r="K53" s="152">
        <f>'1ºP'!K53+'2ºP'!K53+'3ºP'!K53</f>
        <v>0</v>
      </c>
      <c r="L53" s="152">
        <f>'1ºP'!L53+'2ºP'!L53+'3ºP'!L53</f>
        <v>0</v>
      </c>
      <c r="M53" s="152">
        <f>'1ºP'!M53+'2ºP'!M53+'3ºP'!M53</f>
        <v>0</v>
      </c>
      <c r="N53" s="152">
        <f>'1ºP'!N53+'2ºP'!N53+'3ºP'!N53</f>
        <v>0</v>
      </c>
      <c r="O53" s="152">
        <f>'1ºP'!O53+'2ºP'!O53+'3ºP'!O53</f>
        <v>0</v>
      </c>
      <c r="P53" s="152">
        <f>'1ºP'!P53+'2ºP'!P53+'3ºP'!P53</f>
        <v>0</v>
      </c>
      <c r="Q53" s="152">
        <f>'1ºP'!Q53+'2ºP'!Q53+'3ºP'!Q53</f>
        <v>0</v>
      </c>
      <c r="R53" s="152">
        <f>'1ºP'!R53+'2ºP'!R53+'3ºP'!R53</f>
        <v>0</v>
      </c>
      <c r="S53" s="152">
        <f>'1ºP'!S53+'2ºP'!S53+'3ºP'!S53</f>
        <v>0</v>
      </c>
      <c r="T53" s="152">
        <f>'1ºP'!T53+'2ºP'!T53+'3ºP'!T53</f>
        <v>0</v>
      </c>
      <c r="U53" s="152">
        <f>'1ºP'!U53+'2ºP'!U53+'3ºP'!U53</f>
        <v>0</v>
      </c>
      <c r="V53" s="152">
        <f>'1ºP'!V53+'2ºP'!V53+'3ºP'!V53</f>
        <v>0</v>
      </c>
      <c r="W53" s="163">
        <f>'1ºP'!W53+'2ºP'!W53+'3ºP'!W53</f>
        <v>0</v>
      </c>
      <c r="X53" s="23">
        <f t="shared" si="2"/>
        <v>0</v>
      </c>
      <c r="Y53" s="67"/>
      <c r="Z53" s="67"/>
      <c r="AA53" s="67"/>
    </row>
    <row r="54" spans="1:27" ht="25.05" customHeight="1" thickBot="1" x14ac:dyDescent="0.3">
      <c r="A54" s="228"/>
      <c r="B54" s="138" t="s">
        <v>30</v>
      </c>
      <c r="C54" s="154">
        <f>'1ºP'!C54+'2ºP'!C54+'3ºP'!C54</f>
        <v>0</v>
      </c>
      <c r="D54" s="155">
        <f>'1ºP'!D54+'2ºP'!D54+'3ºP'!D54</f>
        <v>0</v>
      </c>
      <c r="E54" s="155">
        <f>'1ºP'!E54+'2ºP'!E54+'3ºP'!E54</f>
        <v>0</v>
      </c>
      <c r="F54" s="160">
        <f>'1ºP'!F54+'2ºP'!F54+'3ºP'!F54</f>
        <v>0</v>
      </c>
      <c r="G54" s="155">
        <f>'1ºP'!G54+'2ºP'!G54+'3ºP'!G54</f>
        <v>0</v>
      </c>
      <c r="H54" s="164">
        <f>'1ºP'!H54+'2ºP'!H54+'3ºP'!H54</f>
        <v>0</v>
      </c>
      <c r="I54" s="155">
        <f>'1ºP'!I54+'2ºP'!I54+'3ºP'!I54</f>
        <v>0</v>
      </c>
      <c r="J54" s="164">
        <f>'1ºP'!J54+'2ºP'!J54+'3ºP'!J54</f>
        <v>0</v>
      </c>
      <c r="K54" s="164">
        <f>'1ºP'!K54+'2ºP'!K54+'3ºP'!K54</f>
        <v>0</v>
      </c>
      <c r="L54" s="164">
        <f>'1ºP'!L54+'2ºP'!L54+'3ºP'!L54</f>
        <v>0</v>
      </c>
      <c r="M54" s="155">
        <f>'1ºP'!M54+'2ºP'!M54+'3ºP'!M54</f>
        <v>0</v>
      </c>
      <c r="N54" s="164">
        <f>'1ºP'!N54+'2ºP'!N54+'3ºP'!N54</f>
        <v>0</v>
      </c>
      <c r="O54" s="164">
        <f>'1ºP'!O54+'2ºP'!O54+'3ºP'!O54</f>
        <v>0</v>
      </c>
      <c r="P54" s="164">
        <f>'1ºP'!P54+'2ºP'!P54+'3ºP'!P54</f>
        <v>0</v>
      </c>
      <c r="Q54" s="164">
        <f>'1ºP'!Q54+'2ºP'!Q54+'3ºP'!Q54</f>
        <v>0</v>
      </c>
      <c r="R54" s="164">
        <f>'1ºP'!R54+'2ºP'!R54+'3ºP'!R54</f>
        <v>0</v>
      </c>
      <c r="S54" s="164">
        <f>'1ºP'!S54+'2ºP'!S54+'3ºP'!S54</f>
        <v>0</v>
      </c>
      <c r="T54" s="164">
        <f>'1ºP'!T54+'2ºP'!T54+'3ºP'!T54</f>
        <v>0</v>
      </c>
      <c r="U54" s="164">
        <f>'1ºP'!U54+'2ºP'!U54+'3ºP'!U54</f>
        <v>0</v>
      </c>
      <c r="V54" s="164">
        <f>'1ºP'!V54+'2ºP'!V54+'3ºP'!V54</f>
        <v>0</v>
      </c>
      <c r="W54" s="165">
        <f>'1ºP'!W54+'2ºP'!W54+'3ºP'!W54</f>
        <v>0</v>
      </c>
      <c r="X54" s="23">
        <f t="shared" si="2"/>
        <v>0</v>
      </c>
      <c r="Y54" s="67"/>
      <c r="Z54" s="67"/>
      <c r="AA54" s="67"/>
    </row>
    <row r="55" spans="1:27" ht="13.8" thickBot="1" x14ac:dyDescent="0.3">
      <c r="A55" s="229"/>
      <c r="B55" s="140" t="s">
        <v>2</v>
      </c>
      <c r="C55" s="23">
        <f>SUM(C49:C54)</f>
        <v>0</v>
      </c>
      <c r="D55" s="23">
        <f t="shared" ref="D55:W55" si="4">SUM(D49:D54)</f>
        <v>0</v>
      </c>
      <c r="E55" s="23">
        <f t="shared" si="4"/>
        <v>0</v>
      </c>
      <c r="F55" s="23">
        <f t="shared" si="4"/>
        <v>0</v>
      </c>
      <c r="G55" s="23">
        <f t="shared" si="4"/>
        <v>0</v>
      </c>
      <c r="H55" s="23">
        <f t="shared" si="4"/>
        <v>0</v>
      </c>
      <c r="I55" s="23">
        <f t="shared" si="4"/>
        <v>0</v>
      </c>
      <c r="J55" s="23">
        <f t="shared" si="4"/>
        <v>0</v>
      </c>
      <c r="K55" s="23">
        <f t="shared" si="4"/>
        <v>0</v>
      </c>
      <c r="L55" s="23">
        <f t="shared" si="4"/>
        <v>0</v>
      </c>
      <c r="M55" s="23">
        <f t="shared" si="4"/>
        <v>0</v>
      </c>
      <c r="N55" s="23">
        <f t="shared" si="4"/>
        <v>0</v>
      </c>
      <c r="O55" s="23">
        <f t="shared" si="4"/>
        <v>0</v>
      </c>
      <c r="P55" s="23">
        <f t="shared" si="4"/>
        <v>0</v>
      </c>
      <c r="Q55" s="23">
        <f t="shared" si="4"/>
        <v>0</v>
      </c>
      <c r="R55" s="23">
        <f t="shared" si="4"/>
        <v>0</v>
      </c>
      <c r="S55" s="23">
        <f t="shared" si="4"/>
        <v>0</v>
      </c>
      <c r="T55" s="23">
        <f t="shared" si="4"/>
        <v>0</v>
      </c>
      <c r="U55" s="23">
        <f t="shared" si="4"/>
        <v>0</v>
      </c>
      <c r="V55" s="23">
        <f t="shared" si="4"/>
        <v>0</v>
      </c>
      <c r="W55" s="23">
        <f t="shared" si="4"/>
        <v>0</v>
      </c>
      <c r="X55" s="20">
        <f>SUM(C55:W55)</f>
        <v>0</v>
      </c>
      <c r="Y55" s="67"/>
      <c r="Z55" s="67"/>
      <c r="AA55" s="67"/>
    </row>
    <row r="56" spans="1:27" x14ac:dyDescent="0.25">
      <c r="A56" s="15"/>
      <c r="C56" s="31"/>
    </row>
    <row r="57" spans="1:27" ht="13.8" thickBot="1" x14ac:dyDescent="0.3">
      <c r="A57" s="15"/>
      <c r="C57" s="31"/>
    </row>
    <row r="58" spans="1:27" ht="12" customHeight="1" thickBot="1" x14ac:dyDescent="0.3">
      <c r="B58" s="57"/>
      <c r="C58" s="212" t="s">
        <v>217</v>
      </c>
      <c r="D58" s="212"/>
      <c r="E58" s="212"/>
      <c r="F58" s="212"/>
      <c r="G58" s="212"/>
      <c r="H58" s="212"/>
      <c r="I58" s="212"/>
      <c r="J58" s="212"/>
      <c r="K58" s="212"/>
      <c r="L58" s="212"/>
      <c r="M58" s="212"/>
      <c r="N58" s="212"/>
      <c r="O58" s="212"/>
      <c r="P58" s="212"/>
      <c r="Q58" s="212"/>
      <c r="R58" s="212"/>
      <c r="S58" s="212"/>
      <c r="T58" s="212"/>
      <c r="U58" s="212"/>
      <c r="V58" s="212"/>
      <c r="W58" s="212"/>
      <c r="X58" s="212"/>
    </row>
    <row r="59" spans="1:27" ht="29.4" thickBot="1" x14ac:dyDescent="0.3">
      <c r="B59" s="59"/>
      <c r="C59" s="19" t="s">
        <v>15</v>
      </c>
      <c r="D59" s="19" t="s">
        <v>18</v>
      </c>
      <c r="E59" s="19" t="s">
        <v>19</v>
      </c>
      <c r="F59" s="19" t="s">
        <v>20</v>
      </c>
      <c r="G59" s="19" t="s">
        <v>51</v>
      </c>
      <c r="H59" s="19" t="s">
        <v>21</v>
      </c>
      <c r="I59" s="19" t="s">
        <v>22</v>
      </c>
      <c r="J59" s="19" t="s">
        <v>32</v>
      </c>
      <c r="K59" s="19" t="s">
        <v>33</v>
      </c>
      <c r="L59" s="19" t="s">
        <v>23</v>
      </c>
      <c r="M59" s="19" t="s">
        <v>24</v>
      </c>
      <c r="N59" s="19" t="s">
        <v>25</v>
      </c>
      <c r="O59" s="19" t="s">
        <v>34</v>
      </c>
      <c r="P59" s="19" t="s">
        <v>47</v>
      </c>
      <c r="Q59" s="19" t="s">
        <v>35</v>
      </c>
      <c r="R59" s="19" t="s">
        <v>26</v>
      </c>
      <c r="S59" s="19" t="s">
        <v>27</v>
      </c>
      <c r="T59" s="19" t="s">
        <v>28</v>
      </c>
      <c r="U59" s="19" t="s">
        <v>46</v>
      </c>
      <c r="V59" s="19" t="s">
        <v>48</v>
      </c>
      <c r="W59" s="19" t="s">
        <v>45</v>
      </c>
      <c r="X59" s="20" t="s">
        <v>36</v>
      </c>
    </row>
    <row r="60" spans="1:27" ht="13.8" thickBot="1" x14ac:dyDescent="0.3">
      <c r="A60" s="15"/>
      <c r="B60" s="141" t="s">
        <v>66</v>
      </c>
      <c r="C60" s="170">
        <f>'1ºP'!C60+'2ºP'!C60+'3ºP'!C60</f>
        <v>0</v>
      </c>
      <c r="D60" s="149">
        <f>'1ºP'!D60+'2ºP'!D60+'3ºP'!D60</f>
        <v>0</v>
      </c>
      <c r="E60" s="149">
        <f>'1ºP'!E60+'2ºP'!E60+'3ºP'!E60</f>
        <v>0</v>
      </c>
      <c r="F60" s="149">
        <f>'1ºP'!F60+'2ºP'!F60+'3ºP'!F60</f>
        <v>0</v>
      </c>
      <c r="G60" s="149">
        <f>'1ºP'!G60+'2ºP'!G60+'3ºP'!G60</f>
        <v>0</v>
      </c>
      <c r="H60" s="149">
        <f>'1ºP'!H60+'2ºP'!H60+'3ºP'!H60</f>
        <v>0</v>
      </c>
      <c r="I60" s="149">
        <f>'1ºP'!I60+'2ºP'!I60+'3ºP'!I60</f>
        <v>0</v>
      </c>
      <c r="J60" s="149">
        <f>'1ºP'!J60+'2ºP'!J60+'3ºP'!J60</f>
        <v>0</v>
      </c>
      <c r="K60" s="149">
        <f>'1ºP'!K60+'2ºP'!K60+'3ºP'!K60</f>
        <v>0</v>
      </c>
      <c r="L60" s="149">
        <f>'1ºP'!L60+'2ºP'!L60+'3ºP'!L60</f>
        <v>0</v>
      </c>
      <c r="M60" s="149">
        <f>'1ºP'!M60+'2ºP'!M60+'3ºP'!M60</f>
        <v>0</v>
      </c>
      <c r="N60" s="149">
        <f>'1ºP'!N60+'2ºP'!N60+'3ºP'!N60</f>
        <v>0</v>
      </c>
      <c r="O60" s="149">
        <f>'1ºP'!O60+'2ºP'!O60+'3ºP'!O60</f>
        <v>0</v>
      </c>
      <c r="P60" s="149">
        <f>'1ºP'!P60+'2ºP'!P60+'3ºP'!P60</f>
        <v>0</v>
      </c>
      <c r="Q60" s="149">
        <f>'1ºP'!Q60+'2ºP'!Q60+'3ºP'!Q60</f>
        <v>0</v>
      </c>
      <c r="R60" s="149">
        <f>'1ºP'!R60+'2ºP'!R60+'3ºP'!R60</f>
        <v>0</v>
      </c>
      <c r="S60" s="171">
        <f>'1ºP'!S60+'2ºP'!S60+'3ºP'!S60</f>
        <v>0</v>
      </c>
      <c r="T60" s="149">
        <f>'1ºP'!T60+'2ºP'!T60+'3ºP'!T60</f>
        <v>0</v>
      </c>
      <c r="U60" s="171">
        <f>'1ºP'!U60+'2ºP'!U60+'3ºP'!U60</f>
        <v>0</v>
      </c>
      <c r="V60" s="167">
        <f>'1ºP'!V60+'2ºP'!V60+'3ºP'!V60</f>
        <v>0</v>
      </c>
      <c r="W60" s="150">
        <f>'1ºP'!W60+'2ºP'!W60+'3ºP'!W60</f>
        <v>0</v>
      </c>
      <c r="X60" s="20">
        <f>SUM(C60:W60)</f>
        <v>0</v>
      </c>
    </row>
    <row r="61" spans="1:27" ht="13.8" thickBot="1" x14ac:dyDescent="0.3">
      <c r="A61" s="15"/>
      <c r="B61" s="142" t="s">
        <v>65</v>
      </c>
      <c r="C61" s="172">
        <f>'1ºP'!C61+'2ºP'!C61+'3ºP'!C61</f>
        <v>0</v>
      </c>
      <c r="D61" s="173">
        <f>'1ºP'!D61+'2ºP'!D61+'3ºP'!D61</f>
        <v>0</v>
      </c>
      <c r="E61" s="173">
        <f>'1ºP'!E61+'2ºP'!E61+'3ºP'!E61</f>
        <v>0</v>
      </c>
      <c r="F61" s="173">
        <f>'1ºP'!F61+'2ºP'!F61+'3ºP'!F61</f>
        <v>0</v>
      </c>
      <c r="G61" s="173">
        <f>'1ºP'!G61+'2ºP'!G61+'3ºP'!G61</f>
        <v>0</v>
      </c>
      <c r="H61" s="173">
        <f>'1ºP'!H61+'2ºP'!H61+'3ºP'!H61</f>
        <v>0</v>
      </c>
      <c r="I61" s="173">
        <f>'1ºP'!I61+'2ºP'!I61+'3ºP'!I61</f>
        <v>0</v>
      </c>
      <c r="J61" s="173">
        <f>'1ºP'!J61+'2ºP'!J61+'3ºP'!J61</f>
        <v>0</v>
      </c>
      <c r="K61" s="173">
        <f>'1ºP'!K61+'2ºP'!K61+'3ºP'!K61</f>
        <v>0</v>
      </c>
      <c r="L61" s="173">
        <f>'1ºP'!L61+'2ºP'!L61+'3ºP'!L61</f>
        <v>0</v>
      </c>
      <c r="M61" s="173">
        <f>'1ºP'!M61+'2ºP'!M61+'3ºP'!M61</f>
        <v>0</v>
      </c>
      <c r="N61" s="173">
        <f>'1ºP'!N61+'2ºP'!N61+'3ºP'!N61</f>
        <v>0</v>
      </c>
      <c r="O61" s="173">
        <f>'1ºP'!O61+'2ºP'!O61+'3ºP'!O61</f>
        <v>0</v>
      </c>
      <c r="P61" s="173">
        <f>'1ºP'!P61+'2ºP'!P61+'3ºP'!P61</f>
        <v>0</v>
      </c>
      <c r="Q61" s="173">
        <f>'1ºP'!Q61+'2ºP'!Q61+'3ºP'!Q61</f>
        <v>0</v>
      </c>
      <c r="R61" s="173">
        <f>'1ºP'!R61+'2ºP'!R61+'3ºP'!R61</f>
        <v>0</v>
      </c>
      <c r="S61" s="172">
        <f>'1ºP'!S61+'2ºP'!S61+'3ºP'!S61</f>
        <v>0</v>
      </c>
      <c r="T61" s="164">
        <f>'1ºP'!T61+'2ºP'!T61+'3ºP'!T61</f>
        <v>0</v>
      </c>
      <c r="U61" s="164">
        <f>'1ºP'!U61+'2ºP'!U61+'3ºP'!U61</f>
        <v>0</v>
      </c>
      <c r="V61" s="164">
        <f>'1ºP'!V61+'2ºP'!V61+'3ºP'!V61</f>
        <v>0</v>
      </c>
      <c r="W61" s="156">
        <f>'1ºP'!W61+'2ºP'!W61+'3ºP'!W61</f>
        <v>0</v>
      </c>
      <c r="X61" s="20">
        <f>SUM(C61:W61)</f>
        <v>0</v>
      </c>
    </row>
    <row r="62" spans="1:27" ht="12" customHeight="1" x14ac:dyDescent="0.25">
      <c r="A62" s="15"/>
      <c r="C62" s="31"/>
    </row>
    <row r="63" spans="1:27" x14ac:dyDescent="0.25">
      <c r="B63" s="81" t="s">
        <v>13</v>
      </c>
      <c r="C63" s="221"/>
      <c r="D63" s="213"/>
      <c r="E63" s="82"/>
      <c r="F63" s="82"/>
      <c r="G63" s="82"/>
      <c r="H63" s="82"/>
      <c r="I63" s="82"/>
      <c r="J63" s="82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</row>
    <row r="64" spans="1:27" x14ac:dyDescent="0.25">
      <c r="B64" s="83"/>
      <c r="C64" s="82"/>
      <c r="D64" s="82"/>
      <c r="E64" s="82"/>
      <c r="F64" s="82"/>
      <c r="G64" s="82"/>
      <c r="H64" s="82"/>
      <c r="I64" s="84"/>
      <c r="J64" s="84"/>
      <c r="K64" s="85"/>
      <c r="L64" s="85"/>
      <c r="M64" s="85"/>
      <c r="N64" s="85"/>
      <c r="O64" s="85"/>
      <c r="P64" s="85"/>
      <c r="Q64" s="85"/>
      <c r="R64" s="85"/>
    </row>
    <row r="65" spans="2:24" x14ac:dyDescent="0.25">
      <c r="B65" s="81" t="s">
        <v>14</v>
      </c>
      <c r="C65" s="213"/>
      <c r="D65" s="213"/>
      <c r="E65" s="82"/>
      <c r="F65" s="82"/>
      <c r="G65" s="82"/>
      <c r="H65" s="82"/>
      <c r="I65" s="82"/>
      <c r="J65" s="82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</row>
    <row r="66" spans="2:24" x14ac:dyDescent="0.25">
      <c r="B66" s="83"/>
      <c r="C66" s="83"/>
      <c r="D66" s="83"/>
      <c r="E66" s="83"/>
      <c r="F66" s="83"/>
      <c r="G66" s="83"/>
      <c r="H66" s="83"/>
      <c r="I66" s="83"/>
      <c r="J66" s="83"/>
    </row>
    <row r="67" spans="2:24" x14ac:dyDescent="0.25">
      <c r="B67" s="86" t="s">
        <v>1</v>
      </c>
      <c r="C67" s="207" t="s">
        <v>37</v>
      </c>
      <c r="D67" s="207"/>
      <c r="E67" s="207"/>
      <c r="F67" s="207"/>
      <c r="G67" s="207"/>
      <c r="H67" s="207"/>
      <c r="I67" s="207"/>
      <c r="J67" s="207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</row>
    <row r="68" spans="2:24" x14ac:dyDescent="0.25">
      <c r="B68" s="83"/>
      <c r="C68" s="207"/>
      <c r="D68" s="207"/>
      <c r="E68" s="207"/>
      <c r="F68" s="207"/>
      <c r="G68" s="207"/>
      <c r="H68" s="207"/>
      <c r="I68" s="207"/>
      <c r="J68" s="207"/>
      <c r="K68" s="85"/>
      <c r="L68" s="85"/>
      <c r="M68" s="85"/>
      <c r="N68" s="85"/>
      <c r="O68" s="85"/>
      <c r="P68" s="85"/>
      <c r="Q68" s="85"/>
      <c r="R68" s="85"/>
    </row>
    <row r="69" spans="2:24" x14ac:dyDescent="0.25">
      <c r="B69" s="87"/>
      <c r="C69" s="88"/>
      <c r="D69" s="88"/>
      <c r="E69" s="88"/>
      <c r="F69" s="88"/>
      <c r="G69" s="88"/>
      <c r="H69" s="88"/>
      <c r="I69" s="85"/>
      <c r="J69" s="85"/>
      <c r="K69" s="85"/>
      <c r="L69" s="85"/>
      <c r="M69" s="85"/>
      <c r="N69" s="85"/>
      <c r="O69" s="85"/>
      <c r="P69" s="85"/>
      <c r="Q69" s="85"/>
      <c r="R69" s="85"/>
    </row>
  </sheetData>
  <sheetProtection algorithmName="SHA-512" hashValue="PT6SzGG9WoSH7JEHHQfL5YvCiZCMdBE402ZF4aJr1j2KVIhYa2NWyiMd1Kvp2Row4QxrTlGJUPNk98q2O7f8TQ==" saltValue="cX9B2xRNCvJo+nQbx30sVw==" spinCount="100000" sheet="1" objects="1" scenarios="1"/>
  <mergeCells count="21">
    <mergeCell ref="A20:A25"/>
    <mergeCell ref="A26:A32"/>
    <mergeCell ref="L35:X36"/>
    <mergeCell ref="C40:X40"/>
    <mergeCell ref="A49:A55"/>
    <mergeCell ref="A42:A48"/>
    <mergeCell ref="C1:AA1"/>
    <mergeCell ref="C3:AA3"/>
    <mergeCell ref="K5:L5"/>
    <mergeCell ref="N5:R5"/>
    <mergeCell ref="S5:X5"/>
    <mergeCell ref="C65:D65"/>
    <mergeCell ref="C67:J67"/>
    <mergeCell ref="C68:J68"/>
    <mergeCell ref="D5:J5"/>
    <mergeCell ref="Y43:AA43"/>
    <mergeCell ref="Y44:AA44"/>
    <mergeCell ref="C18:X18"/>
    <mergeCell ref="C63:D63"/>
    <mergeCell ref="C9:AA9"/>
    <mergeCell ref="C58:X58"/>
  </mergeCells>
  <dataValidations count="1">
    <dataValidation type="list" allowBlank="1" showInputMessage="1" showErrorMessage="1" sqref="C3:AA3" xr:uid="{00000000-0002-0000-0300-000000000000}">
      <formula1>ESCOLAS.RAM</formula1>
    </dataValidation>
  </dataValidations>
  <hyperlinks>
    <hyperlink ref="C67" r:id="rId1" xr:uid="{00000000-0004-0000-0300-000000000000}"/>
  </hyperlinks>
  <pageMargins left="0.7" right="0.7" top="0.75" bottom="0.75" header="0.3" footer="0.3"/>
  <pageSetup paperSize="9" scale="85" orientation="landscape" horizontalDpi="4294967293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20"/>
  <sheetViews>
    <sheetView workbookViewId="0">
      <selection sqref="A1:A120"/>
    </sheetView>
  </sheetViews>
  <sheetFormatPr defaultRowHeight="13.2" x14ac:dyDescent="0.25"/>
  <cols>
    <col min="1" max="1" width="74.77734375" bestFit="1" customWidth="1"/>
  </cols>
  <sheetData>
    <row r="1" spans="1:1" ht="13.8" thickBot="1" x14ac:dyDescent="0.3"/>
    <row r="2" spans="1:1" ht="13.8" thickBot="1" x14ac:dyDescent="0.3">
      <c r="A2" s="1" t="s">
        <v>71</v>
      </c>
    </row>
    <row r="3" spans="1:1" ht="13.8" thickBot="1" x14ac:dyDescent="0.3">
      <c r="A3" s="2" t="s">
        <v>72</v>
      </c>
    </row>
    <row r="4" spans="1:1" ht="13.8" thickBot="1" x14ac:dyDescent="0.3">
      <c r="A4" s="2" t="s">
        <v>73</v>
      </c>
    </row>
    <row r="5" spans="1:1" ht="13.8" thickBot="1" x14ac:dyDescent="0.3">
      <c r="A5" s="2" t="s">
        <v>74</v>
      </c>
    </row>
    <row r="6" spans="1:1" ht="13.8" thickBot="1" x14ac:dyDescent="0.3">
      <c r="A6" s="2" t="s">
        <v>75</v>
      </c>
    </row>
    <row r="7" spans="1:1" ht="13.8" thickBot="1" x14ac:dyDescent="0.3">
      <c r="A7" s="2" t="s">
        <v>76</v>
      </c>
    </row>
    <row r="8" spans="1:1" ht="13.8" thickBot="1" x14ac:dyDescent="0.3">
      <c r="A8" s="2" t="s">
        <v>77</v>
      </c>
    </row>
    <row r="9" spans="1:1" ht="13.8" thickBot="1" x14ac:dyDescent="0.3">
      <c r="A9" s="3" t="s">
        <v>78</v>
      </c>
    </row>
    <row r="10" spans="1:1" ht="13.8" thickBot="1" x14ac:dyDescent="0.3">
      <c r="A10" s="2" t="s">
        <v>79</v>
      </c>
    </row>
    <row r="11" spans="1:1" ht="13.8" thickBot="1" x14ac:dyDescent="0.3">
      <c r="A11" s="2" t="s">
        <v>80</v>
      </c>
    </row>
    <row r="12" spans="1:1" ht="13.8" thickBot="1" x14ac:dyDescent="0.3">
      <c r="A12" s="4" t="s">
        <v>81</v>
      </c>
    </row>
    <row r="13" spans="1:1" ht="13.8" thickBot="1" x14ac:dyDescent="0.3">
      <c r="A13" s="3" t="s">
        <v>82</v>
      </c>
    </row>
    <row r="14" spans="1:1" ht="13.8" thickBot="1" x14ac:dyDescent="0.3">
      <c r="A14" s="2" t="s">
        <v>83</v>
      </c>
    </row>
    <row r="15" spans="1:1" ht="13.8" thickBot="1" x14ac:dyDescent="0.3">
      <c r="A15" s="5" t="s">
        <v>84</v>
      </c>
    </row>
    <row r="16" spans="1:1" ht="13.8" thickBot="1" x14ac:dyDescent="0.3">
      <c r="A16" s="2" t="s">
        <v>85</v>
      </c>
    </row>
    <row r="17" spans="1:1" ht="13.8" thickBot="1" x14ac:dyDescent="0.3">
      <c r="A17" s="2" t="s">
        <v>86</v>
      </c>
    </row>
    <row r="18" spans="1:1" ht="13.8" thickBot="1" x14ac:dyDescent="0.3">
      <c r="A18" s="2" t="s">
        <v>87</v>
      </c>
    </row>
    <row r="19" spans="1:1" ht="13.8" thickBot="1" x14ac:dyDescent="0.3">
      <c r="A19" s="2" t="s">
        <v>88</v>
      </c>
    </row>
    <row r="20" spans="1:1" ht="13.8" thickBot="1" x14ac:dyDescent="0.3">
      <c r="A20" s="2" t="s">
        <v>88</v>
      </c>
    </row>
    <row r="21" spans="1:1" ht="13.8" thickBot="1" x14ac:dyDescent="0.3">
      <c r="A21" s="6" t="s">
        <v>89</v>
      </c>
    </row>
    <row r="22" spans="1:1" ht="13.8" thickBot="1" x14ac:dyDescent="0.3">
      <c r="A22" s="6" t="s">
        <v>90</v>
      </c>
    </row>
    <row r="23" spans="1:1" ht="13.8" thickBot="1" x14ac:dyDescent="0.3">
      <c r="A23" s="2" t="s">
        <v>91</v>
      </c>
    </row>
    <row r="24" spans="1:1" ht="13.8" thickBot="1" x14ac:dyDescent="0.3">
      <c r="A24" s="5" t="s">
        <v>92</v>
      </c>
    </row>
    <row r="25" spans="1:1" ht="13.8" thickBot="1" x14ac:dyDescent="0.3">
      <c r="A25" s="2" t="s">
        <v>93</v>
      </c>
    </row>
    <row r="26" spans="1:1" ht="13.8" thickBot="1" x14ac:dyDescent="0.3">
      <c r="A26" s="6" t="s">
        <v>94</v>
      </c>
    </row>
    <row r="27" spans="1:1" ht="13.8" thickBot="1" x14ac:dyDescent="0.3">
      <c r="A27" s="5" t="s">
        <v>95</v>
      </c>
    </row>
    <row r="28" spans="1:1" ht="13.8" thickBot="1" x14ac:dyDescent="0.3">
      <c r="A28" s="3" t="s">
        <v>96</v>
      </c>
    </row>
    <row r="29" spans="1:1" ht="13.8" thickBot="1" x14ac:dyDescent="0.3">
      <c r="A29" s="3" t="s">
        <v>97</v>
      </c>
    </row>
    <row r="30" spans="1:1" ht="13.8" thickBot="1" x14ac:dyDescent="0.3">
      <c r="A30" s="6" t="s">
        <v>98</v>
      </c>
    </row>
    <row r="31" spans="1:1" ht="13.8" thickBot="1" x14ac:dyDescent="0.3">
      <c r="A31" s="2" t="s">
        <v>99</v>
      </c>
    </row>
    <row r="32" spans="1:1" ht="13.8" thickBot="1" x14ac:dyDescent="0.3">
      <c r="A32" s="3" t="s">
        <v>100</v>
      </c>
    </row>
    <row r="33" spans="1:1" ht="13.8" thickBot="1" x14ac:dyDescent="0.3">
      <c r="A33" s="2" t="s">
        <v>101</v>
      </c>
    </row>
    <row r="34" spans="1:1" ht="13.8" thickBot="1" x14ac:dyDescent="0.3">
      <c r="A34" s="6" t="s">
        <v>102</v>
      </c>
    </row>
    <row r="35" spans="1:1" ht="13.8" thickBot="1" x14ac:dyDescent="0.3">
      <c r="A35" s="6" t="s">
        <v>103</v>
      </c>
    </row>
    <row r="36" spans="1:1" ht="13.8" thickBot="1" x14ac:dyDescent="0.3">
      <c r="A36" s="2" t="s">
        <v>104</v>
      </c>
    </row>
    <row r="37" spans="1:1" ht="13.8" thickBot="1" x14ac:dyDescent="0.3">
      <c r="A37" s="5" t="s">
        <v>105</v>
      </c>
    </row>
    <row r="38" spans="1:1" ht="13.8" thickBot="1" x14ac:dyDescent="0.3">
      <c r="A38" s="2" t="s">
        <v>106</v>
      </c>
    </row>
    <row r="39" spans="1:1" ht="13.8" thickBot="1" x14ac:dyDescent="0.3">
      <c r="A39" s="2" t="s">
        <v>107</v>
      </c>
    </row>
    <row r="40" spans="1:1" ht="13.8" thickBot="1" x14ac:dyDescent="0.3">
      <c r="A40" s="2" t="s">
        <v>108</v>
      </c>
    </row>
    <row r="41" spans="1:1" ht="13.8" thickBot="1" x14ac:dyDescent="0.3">
      <c r="A41" s="2" t="s">
        <v>109</v>
      </c>
    </row>
    <row r="42" spans="1:1" ht="13.8" thickBot="1" x14ac:dyDescent="0.3">
      <c r="A42" s="2" t="s">
        <v>110</v>
      </c>
    </row>
    <row r="43" spans="1:1" ht="13.8" thickBot="1" x14ac:dyDescent="0.3">
      <c r="A43" s="2" t="s">
        <v>111</v>
      </c>
    </row>
    <row r="44" spans="1:1" ht="13.8" thickBot="1" x14ac:dyDescent="0.3">
      <c r="A44" s="5" t="s">
        <v>112</v>
      </c>
    </row>
    <row r="45" spans="1:1" ht="13.8" thickBot="1" x14ac:dyDescent="0.3">
      <c r="A45" s="2" t="s">
        <v>113</v>
      </c>
    </row>
    <row r="46" spans="1:1" ht="13.8" thickBot="1" x14ac:dyDescent="0.3">
      <c r="A46" s="2" t="s">
        <v>114</v>
      </c>
    </row>
    <row r="47" spans="1:1" ht="13.8" thickBot="1" x14ac:dyDescent="0.3">
      <c r="A47" s="5" t="s">
        <v>115</v>
      </c>
    </row>
    <row r="48" spans="1:1" ht="13.8" thickBot="1" x14ac:dyDescent="0.3">
      <c r="A48" s="2" t="s">
        <v>116</v>
      </c>
    </row>
    <row r="49" spans="1:1" ht="13.8" thickBot="1" x14ac:dyDescent="0.3">
      <c r="A49" s="2" t="s">
        <v>117</v>
      </c>
    </row>
    <row r="50" spans="1:1" ht="13.8" thickBot="1" x14ac:dyDescent="0.3">
      <c r="A50" s="3" t="s">
        <v>118</v>
      </c>
    </row>
    <row r="51" spans="1:1" ht="13.8" thickBot="1" x14ac:dyDescent="0.3">
      <c r="A51" s="6" t="s">
        <v>119</v>
      </c>
    </row>
    <row r="52" spans="1:1" ht="13.8" thickBot="1" x14ac:dyDescent="0.3">
      <c r="A52" s="2" t="s">
        <v>120</v>
      </c>
    </row>
    <row r="53" spans="1:1" ht="13.8" thickBot="1" x14ac:dyDescent="0.3">
      <c r="A53" s="6" t="s">
        <v>121</v>
      </c>
    </row>
    <row r="54" spans="1:1" ht="13.8" thickBot="1" x14ac:dyDescent="0.3">
      <c r="A54" s="2" t="s">
        <v>122</v>
      </c>
    </row>
    <row r="55" spans="1:1" ht="13.8" thickBot="1" x14ac:dyDescent="0.3">
      <c r="A55" s="6" t="s">
        <v>123</v>
      </c>
    </row>
    <row r="56" spans="1:1" ht="13.8" thickBot="1" x14ac:dyDescent="0.3">
      <c r="A56" s="2" t="s">
        <v>124</v>
      </c>
    </row>
    <row r="57" spans="1:1" ht="13.8" thickBot="1" x14ac:dyDescent="0.3">
      <c r="A57" s="2" t="s">
        <v>125</v>
      </c>
    </row>
    <row r="58" spans="1:1" ht="13.8" thickBot="1" x14ac:dyDescent="0.3">
      <c r="A58" s="5" t="s">
        <v>126</v>
      </c>
    </row>
    <row r="59" spans="1:1" ht="13.8" thickBot="1" x14ac:dyDescent="0.3">
      <c r="A59" s="2" t="s">
        <v>127</v>
      </c>
    </row>
    <row r="60" spans="1:1" ht="13.8" thickBot="1" x14ac:dyDescent="0.3">
      <c r="A60" s="2" t="s">
        <v>128</v>
      </c>
    </row>
    <row r="61" spans="1:1" ht="13.8" thickBot="1" x14ac:dyDescent="0.3">
      <c r="A61" s="2" t="s">
        <v>129</v>
      </c>
    </row>
    <row r="62" spans="1:1" ht="13.8" thickBot="1" x14ac:dyDescent="0.3">
      <c r="A62" s="2" t="s">
        <v>130</v>
      </c>
    </row>
    <row r="63" spans="1:1" ht="13.8" thickBot="1" x14ac:dyDescent="0.3">
      <c r="A63" s="6" t="s">
        <v>131</v>
      </c>
    </row>
    <row r="64" spans="1:1" ht="13.8" thickBot="1" x14ac:dyDescent="0.3">
      <c r="A64" s="2" t="s">
        <v>132</v>
      </c>
    </row>
    <row r="65" spans="1:1" ht="13.8" thickBot="1" x14ac:dyDescent="0.3">
      <c r="A65" s="6" t="s">
        <v>133</v>
      </c>
    </row>
    <row r="66" spans="1:1" ht="13.8" thickBot="1" x14ac:dyDescent="0.3">
      <c r="A66" s="3" t="s">
        <v>134</v>
      </c>
    </row>
    <row r="67" spans="1:1" ht="13.8" thickBot="1" x14ac:dyDescent="0.3">
      <c r="A67" s="2" t="s">
        <v>135</v>
      </c>
    </row>
    <row r="68" spans="1:1" ht="13.8" thickBot="1" x14ac:dyDescent="0.3">
      <c r="A68" s="2" t="s">
        <v>136</v>
      </c>
    </row>
    <row r="69" spans="1:1" ht="13.8" thickBot="1" x14ac:dyDescent="0.3">
      <c r="A69" s="5" t="s">
        <v>137</v>
      </c>
    </row>
    <row r="70" spans="1:1" ht="13.8" thickBot="1" x14ac:dyDescent="0.3">
      <c r="A70" s="2" t="s">
        <v>138</v>
      </c>
    </row>
    <row r="71" spans="1:1" ht="13.8" thickBot="1" x14ac:dyDescent="0.3">
      <c r="A71" s="5" t="s">
        <v>139</v>
      </c>
    </row>
    <row r="72" spans="1:1" ht="13.8" thickBot="1" x14ac:dyDescent="0.3">
      <c r="A72" s="2" t="s">
        <v>140</v>
      </c>
    </row>
    <row r="73" spans="1:1" ht="13.8" thickBot="1" x14ac:dyDescent="0.3">
      <c r="A73" s="6" t="s">
        <v>141</v>
      </c>
    </row>
    <row r="74" spans="1:1" ht="13.8" thickBot="1" x14ac:dyDescent="0.3">
      <c r="A74" s="2" t="s">
        <v>142</v>
      </c>
    </row>
    <row r="75" spans="1:1" ht="13.8" thickBot="1" x14ac:dyDescent="0.3">
      <c r="A75" s="2" t="s">
        <v>143</v>
      </c>
    </row>
    <row r="76" spans="1:1" ht="13.8" thickBot="1" x14ac:dyDescent="0.3">
      <c r="A76" s="2" t="s">
        <v>144</v>
      </c>
    </row>
    <row r="77" spans="1:1" ht="13.8" thickBot="1" x14ac:dyDescent="0.3">
      <c r="A77" s="2" t="s">
        <v>145</v>
      </c>
    </row>
    <row r="78" spans="1:1" ht="13.8" thickBot="1" x14ac:dyDescent="0.3">
      <c r="A78" s="6" t="s">
        <v>146</v>
      </c>
    </row>
    <row r="79" spans="1:1" ht="13.8" thickBot="1" x14ac:dyDescent="0.3">
      <c r="A79" s="2" t="s">
        <v>147</v>
      </c>
    </row>
    <row r="80" spans="1:1" ht="27" thickBot="1" x14ac:dyDescent="0.3">
      <c r="A80" s="6" t="s">
        <v>148</v>
      </c>
    </row>
    <row r="81" spans="1:1" ht="27" thickBot="1" x14ac:dyDescent="0.3">
      <c r="A81" s="6" t="s">
        <v>149</v>
      </c>
    </row>
    <row r="82" spans="1:1" ht="27" thickBot="1" x14ac:dyDescent="0.3">
      <c r="A82" s="6" t="s">
        <v>150</v>
      </c>
    </row>
    <row r="83" spans="1:1" ht="13.8" thickBot="1" x14ac:dyDescent="0.3">
      <c r="A83" s="6" t="s">
        <v>151</v>
      </c>
    </row>
    <row r="84" spans="1:1" ht="13.8" thickBot="1" x14ac:dyDescent="0.3">
      <c r="A84" s="6" t="s">
        <v>152</v>
      </c>
    </row>
    <row r="85" spans="1:1" ht="13.8" thickBot="1" x14ac:dyDescent="0.3">
      <c r="A85" s="6" t="s">
        <v>153</v>
      </c>
    </row>
    <row r="86" spans="1:1" ht="13.8" thickBot="1" x14ac:dyDescent="0.3">
      <c r="A86" s="6" t="s">
        <v>154</v>
      </c>
    </row>
    <row r="87" spans="1:1" ht="13.8" thickBot="1" x14ac:dyDescent="0.3">
      <c r="A87" s="6" t="s">
        <v>155</v>
      </c>
    </row>
    <row r="88" spans="1:1" ht="13.8" thickBot="1" x14ac:dyDescent="0.3">
      <c r="A88" s="6" t="s">
        <v>156</v>
      </c>
    </row>
    <row r="89" spans="1:1" ht="27" thickBot="1" x14ac:dyDescent="0.3">
      <c r="A89" s="6" t="s">
        <v>157</v>
      </c>
    </row>
    <row r="90" spans="1:1" ht="13.8" thickBot="1" x14ac:dyDescent="0.3">
      <c r="A90" s="6" t="s">
        <v>158</v>
      </c>
    </row>
    <row r="91" spans="1:1" ht="13.8" thickBot="1" x14ac:dyDescent="0.3">
      <c r="A91" s="6" t="s">
        <v>159</v>
      </c>
    </row>
    <row r="92" spans="1:1" ht="27" thickBot="1" x14ac:dyDescent="0.3">
      <c r="A92" s="6" t="s">
        <v>160</v>
      </c>
    </row>
    <row r="93" spans="1:1" ht="13.8" thickBot="1" x14ac:dyDescent="0.3">
      <c r="A93" s="6" t="s">
        <v>161</v>
      </c>
    </row>
    <row r="94" spans="1:1" ht="13.8" thickBot="1" x14ac:dyDescent="0.3">
      <c r="A94" s="6" t="s">
        <v>162</v>
      </c>
    </row>
    <row r="95" spans="1:1" ht="13.8" thickBot="1" x14ac:dyDescent="0.3">
      <c r="A95" s="6" t="s">
        <v>163</v>
      </c>
    </row>
    <row r="96" spans="1:1" ht="13.8" thickBot="1" x14ac:dyDescent="0.3">
      <c r="A96" s="6" t="s">
        <v>164</v>
      </c>
    </row>
    <row r="97" spans="1:1" ht="13.8" thickBot="1" x14ac:dyDescent="0.3">
      <c r="A97" s="6" t="s">
        <v>165</v>
      </c>
    </row>
    <row r="98" spans="1:1" ht="13.8" thickBot="1" x14ac:dyDescent="0.3">
      <c r="A98" s="6" t="s">
        <v>166</v>
      </c>
    </row>
    <row r="99" spans="1:1" ht="13.8" thickBot="1" x14ac:dyDescent="0.3">
      <c r="A99" s="5" t="s">
        <v>167</v>
      </c>
    </row>
    <row r="100" spans="1:1" ht="13.8" thickBot="1" x14ac:dyDescent="0.3">
      <c r="A100" s="6" t="s">
        <v>168</v>
      </c>
    </row>
    <row r="101" spans="1:1" ht="13.8" thickBot="1" x14ac:dyDescent="0.3">
      <c r="A101" s="6" t="s">
        <v>169</v>
      </c>
    </row>
    <row r="102" spans="1:1" ht="13.8" thickBot="1" x14ac:dyDescent="0.3">
      <c r="A102" s="6" t="s">
        <v>170</v>
      </c>
    </row>
    <row r="103" spans="1:1" ht="13.8" thickBot="1" x14ac:dyDescent="0.3">
      <c r="A103" s="6" t="s">
        <v>171</v>
      </c>
    </row>
    <row r="104" spans="1:1" ht="13.8" thickBot="1" x14ac:dyDescent="0.3">
      <c r="A104" s="6" t="s">
        <v>172</v>
      </c>
    </row>
    <row r="105" spans="1:1" ht="13.8" thickBot="1" x14ac:dyDescent="0.3">
      <c r="A105" s="2" t="s">
        <v>173</v>
      </c>
    </row>
    <row r="106" spans="1:1" ht="13.8" thickBot="1" x14ac:dyDescent="0.3">
      <c r="A106" s="2" t="s">
        <v>174</v>
      </c>
    </row>
    <row r="107" spans="1:1" ht="13.8" thickBot="1" x14ac:dyDescent="0.3">
      <c r="A107" s="6" t="s">
        <v>175</v>
      </c>
    </row>
    <row r="108" spans="1:1" ht="13.8" thickBot="1" x14ac:dyDescent="0.3">
      <c r="A108" s="6" t="s">
        <v>176</v>
      </c>
    </row>
    <row r="109" spans="1:1" ht="13.8" thickBot="1" x14ac:dyDescent="0.3">
      <c r="A109" s="2" t="s">
        <v>177</v>
      </c>
    </row>
    <row r="110" spans="1:1" ht="13.8" thickBot="1" x14ac:dyDescent="0.3">
      <c r="A110" s="5" t="s">
        <v>178</v>
      </c>
    </row>
    <row r="111" spans="1:1" ht="13.8" thickBot="1" x14ac:dyDescent="0.3">
      <c r="A111" s="2" t="s">
        <v>179</v>
      </c>
    </row>
    <row r="112" spans="1:1" ht="13.8" thickBot="1" x14ac:dyDescent="0.3">
      <c r="A112" s="2" t="s">
        <v>180</v>
      </c>
    </row>
    <row r="113" spans="1:1" ht="13.8" thickBot="1" x14ac:dyDescent="0.3">
      <c r="A113" s="2" t="s">
        <v>181</v>
      </c>
    </row>
    <row r="114" spans="1:1" ht="13.8" thickBot="1" x14ac:dyDescent="0.3">
      <c r="A114" s="2" t="s">
        <v>182</v>
      </c>
    </row>
    <row r="115" spans="1:1" ht="13.8" thickBot="1" x14ac:dyDescent="0.3">
      <c r="A115" s="2" t="s">
        <v>183</v>
      </c>
    </row>
    <row r="116" spans="1:1" ht="13.8" thickBot="1" x14ac:dyDescent="0.3">
      <c r="A116" s="6" t="s">
        <v>184</v>
      </c>
    </row>
    <row r="117" spans="1:1" ht="13.8" thickBot="1" x14ac:dyDescent="0.3">
      <c r="A117" s="5" t="s">
        <v>185</v>
      </c>
    </row>
    <row r="118" spans="1:1" ht="13.8" thickBot="1" x14ac:dyDescent="0.3">
      <c r="A118" s="5" t="s">
        <v>186</v>
      </c>
    </row>
    <row r="119" spans="1:1" ht="13.8" thickBot="1" x14ac:dyDescent="0.3">
      <c r="A119" s="2" t="s">
        <v>187</v>
      </c>
    </row>
    <row r="120" spans="1:1" ht="13.8" thickBot="1" x14ac:dyDescent="0.3">
      <c r="A120" s="2" t="s">
        <v>188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3</vt:i4>
      </vt:variant>
    </vt:vector>
  </HeadingPairs>
  <TitlesOfParts>
    <vt:vector size="8" baseType="lpstr">
      <vt:lpstr>1ºP</vt:lpstr>
      <vt:lpstr>2ºP</vt:lpstr>
      <vt:lpstr>3ºP</vt:lpstr>
      <vt:lpstr>Anual</vt:lpstr>
      <vt:lpstr>Folha1</vt:lpstr>
      <vt:lpstr>'1ºP'!Área_de_Impressão</vt:lpstr>
      <vt:lpstr>Escolas</vt:lpstr>
      <vt:lpstr>ESCOLAS.RAM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Melim</dc:creator>
  <cp:lastModifiedBy>Catarina Fatima Jesus Goncalves Telmo</cp:lastModifiedBy>
  <cp:lastPrinted>2017-09-13T14:36:53Z</cp:lastPrinted>
  <dcterms:created xsi:type="dcterms:W3CDTF">2003-08-18T22:35:15Z</dcterms:created>
  <dcterms:modified xsi:type="dcterms:W3CDTF">2018-10-31T17:19:11Z</dcterms:modified>
</cp:coreProperties>
</file>