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28800" windowHeight="12165" activeTab="0"/>
  </bookViews>
  <sheets>
    <sheet name="Formulario" sheetId="1" r:id="rId1"/>
    <sheet name="Ficha de dados" sheetId="2" state="hidden" r:id="rId2"/>
    <sheet name="Dados de Alimentação" sheetId="3" state="hidden" r:id="rId3"/>
  </sheets>
  <definedNames>
    <definedName name="_xlnm.Print_Area" localSheetId="0">'Formulario'!$B$2:$Q$133</definedName>
    <definedName name="areas">'Dados de Alimentação'!$C$2:$C$14</definedName>
    <definedName name="base_dados">'Formulario'!$A$138:$AR$139</definedName>
    <definedName name="cargos">'Dados de Alimentação'!$I$2:$I$6</definedName>
    <definedName name="grupos">'Dados de Alimentação'!$H$2:$H$41</definedName>
    <definedName name="habilitacoes">'Dados de Alimentação'!$A$2:$A$6</definedName>
    <definedName name="niveis">'Dados de Alimentação'!$G$2:$G$6</definedName>
    <definedName name="objectos">'Dados de Alimentação'!$B$2:$B$8</definedName>
    <definedName name="opcao">'Dados de Alimentação'!$F$2:$F$3</definedName>
    <definedName name="organismos">'Dados de Alimentação'!$D$2:$D$169</definedName>
    <definedName name="quadros">'Dados de Alimentação'!$J$2:$J$165</definedName>
    <definedName name="sim_nao">'Dados de Alimentação'!$E$2:$E$3</definedName>
    <definedName name="tipo">'Dados de Alimentação'!$K$2:$K$4</definedName>
  </definedNames>
  <calcPr fullCalcOnLoad="1"/>
</workbook>
</file>

<file path=xl/sharedStrings.xml><?xml version="1.0" encoding="utf-8"?>
<sst xmlns="http://schemas.openxmlformats.org/spreadsheetml/2006/main" count="501" uniqueCount="333">
  <si>
    <t>Nome:</t>
  </si>
  <si>
    <t>Morada:</t>
  </si>
  <si>
    <t>Código postal:</t>
  </si>
  <si>
    <t>Telefone:</t>
  </si>
  <si>
    <t>Nível de ensino:</t>
  </si>
  <si>
    <t>Data:</t>
  </si>
  <si>
    <t>Habilitações</t>
  </si>
  <si>
    <t>Doutoramento</t>
  </si>
  <si>
    <t>Mestrado</t>
  </si>
  <si>
    <t>Licenciatura</t>
  </si>
  <si>
    <t>Bacharelato</t>
  </si>
  <si>
    <t>V. CONFIRMAÇÃO DOS DADOS E PARECER (a preencher pelo órgão de gestão)</t>
  </si>
  <si>
    <t>Confirmo as declarações constantes no ponto II deste requerimento.</t>
  </si>
  <si>
    <t>Objecto da candidatura:</t>
  </si>
  <si>
    <t xml:space="preserve">Parecer do orientador ou do especialista </t>
  </si>
  <si>
    <t>Currículo académico e profissional resumido do orientador ou do especialista</t>
  </si>
  <si>
    <t>Objectos</t>
  </si>
  <si>
    <t>Descricao</t>
  </si>
  <si>
    <t>Direcção Regional de Administração Educativa</t>
  </si>
  <si>
    <t>Escola Secundária Jaime Moniz</t>
  </si>
  <si>
    <t>Escola Secundária Francisco Franco</t>
  </si>
  <si>
    <t>Infantário "O Sol"</t>
  </si>
  <si>
    <t>Infantário "A Estrela do Mar"</t>
  </si>
  <si>
    <t>Direcção Regional de Qualificação Profissional</t>
  </si>
  <si>
    <t>Outro</t>
  </si>
  <si>
    <t>Áreas de interesse</t>
  </si>
  <si>
    <t>Departamentos e órgãos dependentes do Gabinete do Secretário</t>
  </si>
  <si>
    <t>Direcção Regional de Educação</t>
  </si>
  <si>
    <t>Direcção Regional de Planeamento e Recursos Educativos</t>
  </si>
  <si>
    <t>Direcção Regional de Educação Especial e Reabilitação</t>
  </si>
  <si>
    <t>Direcção Regional dos Assuntos Culturais</t>
  </si>
  <si>
    <t>Instituto do Desporto da Região Autónoma da Madeira</t>
  </si>
  <si>
    <t>Escola Secundária Dr. Ângelo Augusto da Silva</t>
  </si>
  <si>
    <t>Pré-Escolar das Feiteiras</t>
  </si>
  <si>
    <t>Pré-Escolar das Levadas</t>
  </si>
  <si>
    <t>Pré-Escolar da Maiata</t>
  </si>
  <si>
    <t>Infantário “O Girassol”</t>
  </si>
  <si>
    <t>Infantário “O Carrocel”</t>
  </si>
  <si>
    <t>Infantário “Os Louros”</t>
  </si>
  <si>
    <t>Infantário “O Sapatinho”</t>
  </si>
  <si>
    <t>Creche "A Cegonha"</t>
  </si>
  <si>
    <t>Creche "O Bambi"</t>
  </si>
  <si>
    <t>Infantário "São Gonçalo"</t>
  </si>
  <si>
    <t>Jardim de Infância "Dª. Lívia Nosolini"</t>
  </si>
  <si>
    <t>Jardim de Infância "O Baloiço"</t>
  </si>
  <si>
    <t>Jardim de Infância "O Pinheirinho"</t>
  </si>
  <si>
    <t>Jardim de Infância "O Til"</t>
  </si>
  <si>
    <t>Jardim de Infância "O Pião"</t>
  </si>
  <si>
    <t>Infantário "A Palmeira"</t>
  </si>
  <si>
    <t>Jardim de Infância "O Brinquinho"</t>
  </si>
  <si>
    <t>Creche "O Castelinho"</t>
  </si>
  <si>
    <t>Infantário "O Barquinho"</t>
  </si>
  <si>
    <t>Infantário "A Gaivota"</t>
  </si>
  <si>
    <t>Infantário "Santo António da Serra"</t>
  </si>
  <si>
    <t>Creche "O Búzio"</t>
  </si>
  <si>
    <t>Infantário "O Balão"</t>
  </si>
  <si>
    <t>Infantário "O Colminho"</t>
  </si>
  <si>
    <t>Infantário "O Moinho"</t>
  </si>
  <si>
    <t>Infantário "A Ondinha"</t>
  </si>
  <si>
    <t>s/n</t>
  </si>
  <si>
    <t>Sim</t>
  </si>
  <si>
    <t>Não</t>
  </si>
  <si>
    <t>Opcao</t>
  </si>
  <si>
    <t>Caso obtenha colocação em ambos os contingentes, opta por:</t>
  </si>
  <si>
    <t>Educação de Infância</t>
  </si>
  <si>
    <t>1º Ciclo do Ensino Básico</t>
  </si>
  <si>
    <t>Ensino Secundário</t>
  </si>
  <si>
    <t>2º e 3º Ciclos do Ensino Básico</t>
  </si>
  <si>
    <t>niveis</t>
  </si>
  <si>
    <t>Localidade:</t>
  </si>
  <si>
    <t>Outra Área</t>
  </si>
  <si>
    <t>100.EE</t>
  </si>
  <si>
    <t>110.EE</t>
  </si>
  <si>
    <t>Grupos</t>
  </si>
  <si>
    <t>Bom</t>
  </si>
  <si>
    <t>Outra (área não incluída na lista):</t>
  </si>
  <si>
    <t>Quadro de Zona Pedagógica A</t>
  </si>
  <si>
    <t>Quadro de Zona Pedagógica B</t>
  </si>
  <si>
    <t>Quadro de Zona Pedagógica C</t>
  </si>
  <si>
    <t>Quadro de Zona Pedagógica D</t>
  </si>
  <si>
    <t xml:space="preserve"> III. CANDIDATURA (a preencher pelo requerente)</t>
  </si>
  <si>
    <t xml:space="preserve"> II. SITUAÇÃO PROFISSIONAL (a preencher pelo requerente)</t>
  </si>
  <si>
    <t xml:space="preserve"> I. IDENTIFICAÇÃO</t>
  </si>
  <si>
    <t xml:space="preserve"> IV. DOCUMENTOS ENTREGUES (a preencher pelo requerente)</t>
  </si>
  <si>
    <t>Cargos</t>
  </si>
  <si>
    <t>Orientador pedagógico</t>
  </si>
  <si>
    <t>Delegado à profissionalização</t>
  </si>
  <si>
    <t>Presidente de comissão instaladora</t>
  </si>
  <si>
    <t>Director/Presidente de conselho executivo</t>
  </si>
  <si>
    <t>Número de anos:</t>
  </si>
  <si>
    <t>Tema ou Designação:</t>
  </si>
  <si>
    <t>Quadro:</t>
  </si>
  <si>
    <t>quadros</t>
  </si>
  <si>
    <t>Outras habilitações</t>
  </si>
  <si>
    <t>Grupo de recrutamento:</t>
  </si>
  <si>
    <t xml:space="preserve">Email: </t>
  </si>
  <si>
    <t>Bilhete  de  Identidade:</t>
  </si>
  <si>
    <t>Documentos gerais</t>
  </si>
  <si>
    <t>Realização de projecto de investigação</t>
  </si>
  <si>
    <t>FICHA DE CANDIDATURA A EQUIPARAÇÃO A BOLSEIRO</t>
  </si>
  <si>
    <t>Curso de doutoramento</t>
  </si>
  <si>
    <t>Curso de mestrado</t>
  </si>
  <si>
    <t>Curso de pós-graduação</t>
  </si>
  <si>
    <t>Curso de formação especializada</t>
  </si>
  <si>
    <t>Documento comprovativo de matrícula no curso ou prova de aceitação pela instituição de ensino</t>
  </si>
  <si>
    <r>
      <t>Documentos específicos</t>
    </r>
    <r>
      <rPr>
        <i/>
        <sz val="10"/>
        <color indexed="8"/>
        <rFont val="Arial"/>
        <family val="2"/>
      </rPr>
      <t xml:space="preserve"> (os documentos específicos estão dependentes da escolha do objecto da candidatura)</t>
    </r>
  </si>
  <si>
    <t>Elaboração de dissertação de mestrado</t>
  </si>
  <si>
    <t>Realização de tese de doutoramento</t>
  </si>
  <si>
    <t>Documento comprovativo da validade científica do projecto, emitido pela instituição de ensino superior</t>
  </si>
  <si>
    <t>___ / ___ / _______</t>
  </si>
  <si>
    <t xml:space="preserve">Última avaliação de desempenho: </t>
  </si>
  <si>
    <t>Estabelecimento ou Serviço onde exerce funções:</t>
  </si>
  <si>
    <t>EB1/PE Aspirante Mota Freitas</t>
  </si>
  <si>
    <t>EB1/PE da Ajuda</t>
  </si>
  <si>
    <t>EB1/PE da Assomada</t>
  </si>
  <si>
    <t>EB1/PE da Bica de Pau</t>
  </si>
  <si>
    <t>EB1/PE da Boaventura</t>
  </si>
  <si>
    <t>EB1/PE da Calheta</t>
  </si>
  <si>
    <t>EB1/PE da Camacha</t>
  </si>
  <si>
    <t>EB1/PE da Camacha (Porto Santo)</t>
  </si>
  <si>
    <t>EB1/PE da Chamorra</t>
  </si>
  <si>
    <t>EB1/PE da Corujeira</t>
  </si>
  <si>
    <t>EB1/PE da Cruz de Carvalho</t>
  </si>
  <si>
    <t>EB1/PE da Ladeira</t>
  </si>
  <si>
    <t>EB1/PE da Ladeira e Lamaceiros</t>
  </si>
  <si>
    <t>EB1/PE da Lombada</t>
  </si>
  <si>
    <t>EB1/PE da Lourenchinha</t>
  </si>
  <si>
    <t>EB1/PE da Madalena do Mar</t>
  </si>
  <si>
    <t>EB1/PE da Marinheira</t>
  </si>
  <si>
    <t>EB1/PE da Nazaré</t>
  </si>
  <si>
    <t>EB1/PE da Nogueira</t>
  </si>
  <si>
    <t>EB1/PE da Ponta Delgada</t>
  </si>
  <si>
    <t>EB1/PE da Ponta do Pargo</t>
  </si>
  <si>
    <t>EB1/PE da Ponta do Sol</t>
  </si>
  <si>
    <t>EB1/PE da Quinta Grande</t>
  </si>
  <si>
    <t>EB1/PE da Ribeira Brava</t>
  </si>
  <si>
    <t>EB1/PE da Ribeira Seca</t>
  </si>
  <si>
    <t>EB1/PE da Seara Velha</t>
  </si>
  <si>
    <t>EB1/PE da Serra de Água</t>
  </si>
  <si>
    <t>EB1/PE da Tabúa</t>
  </si>
  <si>
    <t>EB1/PE da Terça de Cima</t>
  </si>
  <si>
    <t>EB1/PE da Vargem</t>
  </si>
  <si>
    <t>EB1/PE da Vila</t>
  </si>
  <si>
    <t>EB1/PE das Figueirinhas</t>
  </si>
  <si>
    <t>EB1/PE das Quebradas</t>
  </si>
  <si>
    <t>EB1/PE das Romeiras</t>
  </si>
  <si>
    <t>EB1/PE de Água de Pena</t>
  </si>
  <si>
    <t>EB1/PE de Boliqueime</t>
  </si>
  <si>
    <t>EB1/PE de Câmara de Lobos</t>
  </si>
  <si>
    <t>EB1/PE de Lombo São João (Ribeira Brava)</t>
  </si>
  <si>
    <t>EB1/PE de Machico</t>
  </si>
  <si>
    <t>EB1/PE de Maroços</t>
  </si>
  <si>
    <t>EB1/PE de Santa Cruz</t>
  </si>
  <si>
    <t>EB1/PE de Santana</t>
  </si>
  <si>
    <t>EB1/PE de Santo António da Serra</t>
  </si>
  <si>
    <t>EB1/PE de São Filipe</t>
  </si>
  <si>
    <t>EB1/PE de São Gonçalo</t>
  </si>
  <si>
    <t>EB1/PE de São Jorge</t>
  </si>
  <si>
    <t>EB1/PE de São Martinho</t>
  </si>
  <si>
    <t>EB1/PE de São Paulo</t>
  </si>
  <si>
    <t>EB1/PE de São Roque do Faial</t>
  </si>
  <si>
    <t>EB1/PE de São Vicente</t>
  </si>
  <si>
    <t>EB1/PE do Arco de São Jorge</t>
  </si>
  <si>
    <t>EB1/PE do Areeiro</t>
  </si>
  <si>
    <t>EB1/PE do Caminho Chão</t>
  </si>
  <si>
    <t>EB1/PE do Campanário</t>
  </si>
  <si>
    <t>EB1/PE do Campo de Baixo</t>
  </si>
  <si>
    <t>EB1/PE do Caniçal</t>
  </si>
  <si>
    <t>EB1/PE do Caniço</t>
  </si>
  <si>
    <t>EB1/PE do Carvalhal e Carreira</t>
  </si>
  <si>
    <t>EB1/PE do Covão</t>
  </si>
  <si>
    <t>EB1/PE do Curral das Freiras</t>
  </si>
  <si>
    <t>EB1/PE do Estreito</t>
  </si>
  <si>
    <t>EB1/PE do Estreito da Calheta</t>
  </si>
  <si>
    <t>EB1/PE do Faial (Funchal)</t>
  </si>
  <si>
    <t>EB1/PE do Faial (Santana)</t>
  </si>
  <si>
    <t>EB1/PE do Foro</t>
  </si>
  <si>
    <t>EB1/PE do Galeão</t>
  </si>
  <si>
    <t>EB1/PE do Garachico</t>
  </si>
  <si>
    <t>EB1/PE do Jardim da Serra</t>
  </si>
  <si>
    <t>EB1/PE do Jardim do Mar</t>
  </si>
  <si>
    <t>EB1/PE do Livramento</t>
  </si>
  <si>
    <t>EB1/PE do Lombo de São João (Ponta do Sol)</t>
  </si>
  <si>
    <t>EB1/PE do Lombo do Atouguia</t>
  </si>
  <si>
    <t>EB1/PE do Lombo do Guiné</t>
  </si>
  <si>
    <t>EB1/PE do Lombo dos Aguiares</t>
  </si>
  <si>
    <t>EB1/PE do Lombo dos Canhas</t>
  </si>
  <si>
    <t>EB1/PE do Lombo Segundo</t>
  </si>
  <si>
    <t>EB1/PE do Lugar da Serra</t>
  </si>
  <si>
    <t>EB1/PE do Palheiro Ferreiro</t>
  </si>
  <si>
    <t>EB1/PE do Paul do Mar</t>
  </si>
  <si>
    <t>EB1/PE do Pedregal</t>
  </si>
  <si>
    <t>EB1/PE do Porto Moniz</t>
  </si>
  <si>
    <t>EB1/PE do Porto Santo</t>
  </si>
  <si>
    <t>EB1/PE do Rancho e Caldeira</t>
  </si>
  <si>
    <t>EB1/PE do Ribeiro de Alforra</t>
  </si>
  <si>
    <t>EB1/PE do Rochão</t>
  </si>
  <si>
    <t>EB1/PE do Seixal</t>
  </si>
  <si>
    <t>EB1/PE do Serrado - Porto da Cruz</t>
  </si>
  <si>
    <t>EB1/PE do Tanque - Monte</t>
  </si>
  <si>
    <t>EB1/PE do Vale e Cova do Pico</t>
  </si>
  <si>
    <t>EB1/PE dos Ilhéus</t>
  </si>
  <si>
    <t>EB1/PE Dr. Clemente Tavares</t>
  </si>
  <si>
    <t>EB1/PE Fonte Rocha</t>
  </si>
  <si>
    <t>EB1/PE RibeiroDomingos Dias</t>
  </si>
  <si>
    <t>EB1/PE Três Paus</t>
  </si>
  <si>
    <t>EB1/PE Visconde Cagongo</t>
  </si>
  <si>
    <t>EB1 da Carreira</t>
  </si>
  <si>
    <t>EB1 da Pena</t>
  </si>
  <si>
    <t>EB1 do Caramanchão (CD)</t>
  </si>
  <si>
    <t>EB1 do Imaculado Coração de Maria</t>
  </si>
  <si>
    <t>EB1 do Tanque</t>
  </si>
  <si>
    <t>EB1 dos Louros</t>
  </si>
  <si>
    <t>EBS Bispo D. Manuel Ferreira Cabral</t>
  </si>
  <si>
    <t>EBS D. Lucinda Andrade</t>
  </si>
  <si>
    <t>EBS da Calheta</t>
  </si>
  <si>
    <t>EBS da Ponta do Sol</t>
  </si>
  <si>
    <t>EBS de Gonçalves Zarco</t>
  </si>
  <si>
    <t>EBS de Machico</t>
  </si>
  <si>
    <t>EBS de Santa Cruz</t>
  </si>
  <si>
    <t>EBS do Carmo</t>
  </si>
  <si>
    <t>EBS do Porto Moniz</t>
  </si>
  <si>
    <t>EBS Padre Manuel Álvares</t>
  </si>
  <si>
    <t>EBS Prof. Dr. Francisco Freitas Branco</t>
  </si>
  <si>
    <t>EP das Artes da Madeira Eng.º Luiz Peter Clode</t>
  </si>
  <si>
    <t>EP de Hotelaria e Turismo da Madeira</t>
  </si>
  <si>
    <t>EB23 Cónego João J. G. Andrade</t>
  </si>
  <si>
    <t>EB23 da Torre</t>
  </si>
  <si>
    <t>EB23 de Bartolomeu Perestrelo</t>
  </si>
  <si>
    <t>EB23 de São Roque</t>
  </si>
  <si>
    <t>EB23 do Caniçal</t>
  </si>
  <si>
    <t>EB23 do Caniço</t>
  </si>
  <si>
    <t>EB23 do Estreito de Câmara de Lobos</t>
  </si>
  <si>
    <t>EB23 dos Louros</t>
  </si>
  <si>
    <t>EB23 Dr. Alfredo F. Nóbrega Júnior</t>
  </si>
  <si>
    <t>EB23 Dr. Horácio Bento de Gouveia</t>
  </si>
  <si>
    <t>EB23 de Santo António</t>
  </si>
  <si>
    <t>EB3 do Funchal</t>
  </si>
  <si>
    <t>EB123/PE Prof. Francisco Manuel S. Barreto</t>
  </si>
  <si>
    <t>EB123 do Porto da Cruz</t>
  </si>
  <si>
    <t>Educação Especial</t>
  </si>
  <si>
    <t>Área de estudo ou investigação / curso / projecto:</t>
  </si>
  <si>
    <t/>
  </si>
  <si>
    <t>Número de horas de formação profissional creditada ou validada realizada no decorrer dos últimos quatro anos:</t>
  </si>
  <si>
    <t>Desempenho de cargos:</t>
  </si>
  <si>
    <t>Habilitação académica de grau mais elevado detida:</t>
  </si>
  <si>
    <t>Tipo de Equiparação a Bolseiro:</t>
  </si>
  <si>
    <t>tipo</t>
  </si>
  <si>
    <t>A tempo parcial (50%)</t>
  </si>
  <si>
    <t>A tempo inteiro</t>
  </si>
  <si>
    <t>Sem vencimento</t>
  </si>
  <si>
    <t>Confirmo as declarações constantes do presente requerimento.</t>
  </si>
  <si>
    <t>O candidato:</t>
  </si>
  <si>
    <t>Sem desempenho de cargos</t>
  </si>
  <si>
    <t>Parecer fundamentado atendendo à conveniência para o serviço:</t>
  </si>
  <si>
    <t>700.EE</t>
  </si>
  <si>
    <t>nome</t>
  </si>
  <si>
    <t>data_nascimento</t>
  </si>
  <si>
    <t>bilhete_identidade</t>
  </si>
  <si>
    <t>data_emissao</t>
  </si>
  <si>
    <t>morada</t>
  </si>
  <si>
    <t>codigo_postal</t>
  </si>
  <si>
    <t>localidade</t>
  </si>
  <si>
    <t>telefone</t>
  </si>
  <si>
    <t>telemovel</t>
  </si>
  <si>
    <t>email</t>
  </si>
  <si>
    <t>estabelecimento_funcoes</t>
  </si>
  <si>
    <t>outro</t>
  </si>
  <si>
    <t>estabelecimento_quadro</t>
  </si>
  <si>
    <t>nomeacao_definitiva</t>
  </si>
  <si>
    <t>nivel</t>
  </si>
  <si>
    <t>grupo</t>
  </si>
  <si>
    <t>ultima_avaliacao</t>
  </si>
  <si>
    <t>classificacao_profissional</t>
  </si>
  <si>
    <t>tempo_servico</t>
  </si>
  <si>
    <t>numero_anos_ininterrupto</t>
  </si>
  <si>
    <t>objecto</t>
  </si>
  <si>
    <t>tema</t>
  </si>
  <si>
    <t>area</t>
  </si>
  <si>
    <t>outra_area</t>
  </si>
  <si>
    <t>dupla_candidatura</t>
  </si>
  <si>
    <t>opcao</t>
  </si>
  <si>
    <t>habilitacao</t>
  </si>
  <si>
    <t>beneficio_anterior</t>
  </si>
  <si>
    <t>numero_anos_beneficio</t>
  </si>
  <si>
    <t>desempenho_cargos</t>
  </si>
  <si>
    <t>numero_anos_cargos</t>
  </si>
  <si>
    <t>obras_registo_isbn</t>
  </si>
  <si>
    <t>obras_registo_issn</t>
  </si>
  <si>
    <t>formacao_creditada</t>
  </si>
  <si>
    <t>curriculo</t>
  </si>
  <si>
    <t>registo_biografico</t>
  </si>
  <si>
    <t>plano_accao</t>
  </si>
  <si>
    <t>plano_trabalho</t>
  </si>
  <si>
    <t>plano_curricular</t>
  </si>
  <si>
    <t>matricula</t>
  </si>
  <si>
    <t>parecer_orientador</t>
  </si>
  <si>
    <t>curriculo_orientador</t>
  </si>
  <si>
    <t>comprovativo_validade_cientifica</t>
  </si>
  <si>
    <t>Número de obras publicadas:</t>
  </si>
  <si>
    <t>com n.º de registo ISBN:</t>
  </si>
  <si>
    <t>Candidata-se também a Sabática?</t>
  </si>
  <si>
    <t xml:space="preserve"> Telemóvel:</t>
  </si>
  <si>
    <t xml:space="preserve">  Class. Profissional:</t>
  </si>
  <si>
    <t xml:space="preserve">  Data de nascimento:</t>
  </si>
  <si>
    <t xml:space="preserve">  Data  de  emissão:</t>
  </si>
  <si>
    <t xml:space="preserve">    com n.º de Registo ISSN:</t>
  </si>
  <si>
    <t>Número de anos ininterruptos de exercício efectivo de funções docentes na RAM até final do prazo de candidatura:</t>
  </si>
  <si>
    <t>Já beneficiou de Equiparação a Bolseiro  ou  Licença  Sabática?</t>
  </si>
  <si>
    <t xml:space="preserve"> IV. CRITÉRIOS DE AVALIAÇÃO (a preencher pelo requerente, mas sujeito a validação pela DRIG)</t>
  </si>
  <si>
    <t>O Presidente do Conselho Executivo / O Diretor Regional / O Delegado Escolar:</t>
  </si>
  <si>
    <t>AIE - Comunicação Educacional e Gestão da Informação;</t>
  </si>
  <si>
    <t>AIE - Reorganização do ensino básico e reforma do ensino secundário;</t>
  </si>
  <si>
    <t>AIE - Educação para a cidadania;</t>
  </si>
  <si>
    <t>AIE - Formação de professores;</t>
  </si>
  <si>
    <t>AIE - Avaliação do processo ensino e aprendizagem e do desempenho dos estabelecimentos de educação e ensino;</t>
  </si>
  <si>
    <t>AIE - Avaliação do desempenho dos docentes;</t>
  </si>
  <si>
    <t>AIE - Organização e estrutura do sistema de educação e formação;</t>
  </si>
  <si>
    <t>AIE - Insucesso escolar;</t>
  </si>
  <si>
    <t>APR - Formação do Capital Humano;</t>
  </si>
  <si>
    <t>APR - Promoção da Competitividade da Economia;</t>
  </si>
  <si>
    <t>APR - Promoção do Emprego e da Inclusão Social;</t>
  </si>
  <si>
    <t>APR - Desenvolvimento Sustentável.</t>
  </si>
  <si>
    <t xml:space="preserve"> Tempo até 31 de agosto do ano anterior:</t>
  </si>
  <si>
    <t>Muito Bom</t>
  </si>
  <si>
    <t>Excelente</t>
  </si>
  <si>
    <t>Tem vínculo definitivo?</t>
  </si>
  <si>
    <t>Currículo académico e profissional, acompanhado dos comprovativos dos factos mencionados no ponto IV *</t>
  </si>
  <si>
    <t>Cópia do registo biográfico actualizado *</t>
  </si>
  <si>
    <t>Plano de acção orientado para os resultados *</t>
  </si>
  <si>
    <t>Plano curricular do curso, contendo as datas de início e termo, carga horária e respectivo horário *</t>
  </si>
  <si>
    <t>Plano do trabalho a desenvolver *</t>
  </si>
  <si>
    <r>
      <rPr>
        <b/>
        <i/>
        <sz val="8"/>
        <color indexed="8"/>
        <rFont val="Arial"/>
        <family val="2"/>
      </rPr>
      <t>Atenção:</t>
    </r>
    <r>
      <rPr>
        <i/>
        <sz val="8"/>
        <color indexed="8"/>
        <rFont val="Arial"/>
        <family val="2"/>
      </rPr>
      <t xml:space="preserve"> Consoante o objeto da candidatura selecionado no capítulo III, ficarão visíveis quais os documentos que deverão compor a candidatura, devendo obrigatoriamente ser entregues até final do prazo de candidatura os documentos assinalados com um asterisco.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</si>
</sst>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000\-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* #,##0.00_);_(* \(#,##0.00\);_(* &quot;-&quot;??_);_(@_)"/>
    <numFmt numFmtId="174" formatCode="[$-8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Book Antiqua"/>
      <family val="1"/>
    </font>
    <font>
      <vertAlign val="subscript"/>
      <sz val="10"/>
      <color indexed="8"/>
      <name val="Webdings"/>
      <family val="1"/>
    </font>
    <font>
      <vertAlign val="subscript"/>
      <sz val="10"/>
      <color indexed="8"/>
      <name val="Arial"/>
      <family val="2"/>
    </font>
    <font>
      <sz val="10"/>
      <color indexed="23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vertAlign val="subscript"/>
      <sz val="10"/>
      <color theme="1"/>
      <name val="Webdings"/>
      <family val="1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4" applyNumberFormat="0" applyAlignment="0" applyProtection="0"/>
    <xf numFmtId="0" fontId="41" fillId="0" borderId="5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65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2"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 indent="2"/>
      <protection/>
    </xf>
    <xf numFmtId="0" fontId="3" fillId="0" borderId="0" xfId="0" applyFont="1" applyAlignment="1" applyProtection="1">
      <alignment horizontal="left" indent="2"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indent="1"/>
      <protection/>
    </xf>
    <xf numFmtId="0" fontId="13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7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left" indent="1"/>
      <protection/>
    </xf>
    <xf numFmtId="0" fontId="13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left" indent="1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left" indent="2"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2" fillId="0" borderId="18" xfId="0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/>
    </xf>
    <xf numFmtId="0" fontId="52" fillId="0" borderId="18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indent="1"/>
      <protection/>
    </xf>
    <xf numFmtId="2" fontId="52" fillId="0" borderId="18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indent="4"/>
      <protection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 indent="5"/>
      <protection/>
    </xf>
    <xf numFmtId="0" fontId="52" fillId="0" borderId="19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Alignment="1" applyProtection="1">
      <alignment/>
      <protection/>
    </xf>
    <xf numFmtId="0" fontId="52" fillId="0" borderId="18" xfId="0" applyFont="1" applyBorder="1" applyAlignment="1" applyProtection="1">
      <alignment horizontal="left"/>
      <protection locked="0"/>
    </xf>
    <xf numFmtId="0" fontId="52" fillId="0" borderId="18" xfId="0" applyNumberFormat="1" applyFont="1" applyBorder="1" applyAlignment="1" applyProtection="1">
      <alignment horizontal="left"/>
      <protection locked="0"/>
    </xf>
    <xf numFmtId="0" fontId="5" fillId="32" borderId="15" xfId="0" applyFont="1" applyFill="1" applyBorder="1" applyAlignment="1" applyProtection="1">
      <alignment horizontal="left" vertical="center" indent="1"/>
      <protection/>
    </xf>
    <xf numFmtId="0" fontId="5" fillId="32" borderId="13" xfId="0" applyFont="1" applyFill="1" applyBorder="1" applyAlignment="1" applyProtection="1">
      <alignment horizontal="left" vertical="center" indent="1"/>
      <protection/>
    </xf>
    <xf numFmtId="0" fontId="5" fillId="32" borderId="14" xfId="0" applyFont="1" applyFill="1" applyBorder="1" applyAlignment="1" applyProtection="1">
      <alignment horizontal="left" vertical="center" indent="1"/>
      <protection/>
    </xf>
    <xf numFmtId="0" fontId="5" fillId="32" borderId="17" xfId="0" applyFont="1" applyFill="1" applyBorder="1" applyAlignment="1" applyProtection="1">
      <alignment horizontal="left" vertical="center" indent="1"/>
      <protection/>
    </xf>
    <xf numFmtId="0" fontId="5" fillId="32" borderId="11" xfId="0" applyFont="1" applyFill="1" applyBorder="1" applyAlignment="1" applyProtection="1">
      <alignment horizontal="left" vertical="center" indent="1"/>
      <protection/>
    </xf>
    <xf numFmtId="0" fontId="5" fillId="32" borderId="12" xfId="0" applyFont="1" applyFill="1" applyBorder="1" applyAlignment="1" applyProtection="1">
      <alignment horizontal="left" vertical="center" indent="1"/>
      <protection/>
    </xf>
    <xf numFmtId="14" fontId="52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52" fillId="0" borderId="15" xfId="0" applyFont="1" applyFill="1" applyBorder="1" applyAlignment="1" applyProtection="1">
      <alignment horizontal="justify" vertical="top"/>
      <protection locked="0"/>
    </xf>
    <xf numFmtId="0" fontId="52" fillId="0" borderId="13" xfId="0" applyFont="1" applyFill="1" applyBorder="1" applyAlignment="1" applyProtection="1">
      <alignment horizontal="justify" vertical="top"/>
      <protection locked="0"/>
    </xf>
    <xf numFmtId="0" fontId="52" fillId="0" borderId="14" xfId="0" applyFont="1" applyFill="1" applyBorder="1" applyAlignment="1" applyProtection="1">
      <alignment horizontal="justify" vertical="top"/>
      <protection locked="0"/>
    </xf>
    <xf numFmtId="0" fontId="52" fillId="0" borderId="16" xfId="0" applyFont="1" applyFill="1" applyBorder="1" applyAlignment="1" applyProtection="1">
      <alignment horizontal="justify" vertical="top"/>
      <protection locked="0"/>
    </xf>
    <xf numFmtId="0" fontId="52" fillId="0" borderId="0" xfId="0" applyFont="1" applyFill="1" applyBorder="1" applyAlignment="1" applyProtection="1">
      <alignment horizontal="justify" vertical="top"/>
      <protection locked="0"/>
    </xf>
    <xf numFmtId="0" fontId="52" fillId="0" borderId="10" xfId="0" applyFont="1" applyFill="1" applyBorder="1" applyAlignment="1" applyProtection="1">
      <alignment horizontal="justify" vertical="top"/>
      <protection locked="0"/>
    </xf>
    <xf numFmtId="0" fontId="52" fillId="0" borderId="17" xfId="0" applyFont="1" applyFill="1" applyBorder="1" applyAlignment="1" applyProtection="1">
      <alignment horizontal="justify" vertical="top"/>
      <protection locked="0"/>
    </xf>
    <xf numFmtId="0" fontId="52" fillId="0" borderId="11" xfId="0" applyFont="1" applyFill="1" applyBorder="1" applyAlignment="1" applyProtection="1">
      <alignment horizontal="justify" vertical="top"/>
      <protection locked="0"/>
    </xf>
    <xf numFmtId="0" fontId="52" fillId="0" borderId="12" xfId="0" applyFont="1" applyFill="1" applyBorder="1" applyAlignment="1" applyProtection="1">
      <alignment horizontal="justify" vertical="top"/>
      <protection locked="0"/>
    </xf>
    <xf numFmtId="0" fontId="33" fillId="0" borderId="0" xfId="0" applyFont="1" applyBorder="1" applyAlignment="1" applyProtection="1">
      <alignment horizontal="left" wrapText="1"/>
      <protection/>
    </xf>
    <xf numFmtId="0" fontId="55" fillId="0" borderId="0" xfId="0" applyFont="1" applyFill="1" applyBorder="1" applyAlignment="1" applyProtection="1">
      <alignment horizontal="left" indent="1"/>
      <protection/>
    </xf>
    <xf numFmtId="0" fontId="55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12">
    <dxf>
      <font>
        <name val="Cambria"/>
        <family val="1"/>
        <color theme="0"/>
      </font>
    </dxf>
    <dxf>
      <font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</dxf>
    <dxf>
      <font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</dxf>
    <dxf>
      <font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border/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12</xdr:col>
      <xdr:colOff>428625</xdr:colOff>
      <xdr:row>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140" t="21893" b="19526"/>
        <a:stretch>
          <a:fillRect/>
        </a:stretch>
      </xdr:blipFill>
      <xdr:spPr>
        <a:xfrm>
          <a:off x="0" y="104775"/>
          <a:ext cx="5229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B1:T139"/>
  <sheetViews>
    <sheetView showGridLines="0" showRowColHeaders="0" tabSelected="1" workbookViewId="0" topLeftCell="A1">
      <selection activeCell="H51" sqref="H51:K51"/>
    </sheetView>
  </sheetViews>
  <sheetFormatPr defaultColWidth="9.00390625" defaultRowHeight="14.25" customHeight="1"/>
  <cols>
    <col min="1" max="1" width="3.7109375" style="33" customWidth="1"/>
    <col min="2" max="2" width="2.8515625" style="31" customWidth="1"/>
    <col min="3" max="3" width="3.140625" style="31" customWidth="1"/>
    <col min="4" max="4" width="5.140625" style="31" customWidth="1"/>
    <col min="5" max="5" width="5.421875" style="31" customWidth="1"/>
    <col min="6" max="6" width="8.421875" style="31" customWidth="1"/>
    <col min="7" max="7" width="6.00390625" style="31" customWidth="1"/>
    <col min="8" max="8" width="11.57421875" style="31" customWidth="1"/>
    <col min="9" max="9" width="7.57421875" style="31" customWidth="1"/>
    <col min="10" max="10" width="5.7109375" style="31" customWidth="1"/>
    <col min="11" max="11" width="6.00390625" style="31" customWidth="1"/>
    <col min="12" max="12" width="6.421875" style="31" customWidth="1"/>
    <col min="13" max="13" width="9.57421875" style="31" customWidth="1"/>
    <col min="14" max="14" width="11.00390625" style="31" customWidth="1"/>
    <col min="15" max="15" width="15.00390625" style="31" customWidth="1"/>
    <col min="16" max="16" width="7.8515625" style="31" customWidth="1"/>
    <col min="17" max="17" width="4.421875" style="31" customWidth="1"/>
    <col min="18" max="18" width="4.28125" style="33" customWidth="1"/>
    <col min="19" max="16384" width="9.00390625" style="33" customWidth="1"/>
  </cols>
  <sheetData>
    <row r="1" ht="14.25" customHeight="1">
      <c r="T1" s="93" t="s">
        <v>74</v>
      </c>
    </row>
    <row r="2" spans="6:20" ht="14.25" customHeight="1">
      <c r="F2" s="32"/>
      <c r="T2" s="93" t="s">
        <v>324</v>
      </c>
    </row>
    <row r="3" spans="6:20" ht="14.25" customHeight="1">
      <c r="F3" s="32"/>
      <c r="T3" s="93" t="s">
        <v>325</v>
      </c>
    </row>
    <row r="4" spans="6:20" ht="14.25" customHeight="1">
      <c r="F4" s="32"/>
      <c r="T4" s="93"/>
    </row>
    <row r="5" ht="14.25" customHeight="1">
      <c r="F5" s="32"/>
    </row>
    <row r="6" ht="14.25" customHeight="1">
      <c r="F6" s="32"/>
    </row>
    <row r="7" ht="14.25" customHeight="1">
      <c r="F7" s="32"/>
    </row>
    <row r="8" spans="2:17" ht="14.25" customHeight="1">
      <c r="B8" s="103" t="s">
        <v>99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10" spans="2:17" ht="14.25" customHeight="1">
      <c r="B10" s="96" t="s">
        <v>82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</row>
    <row r="11" spans="2:17" ht="14.25" customHeight="1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</row>
    <row r="12" spans="2:17" ht="14.25" customHeight="1">
      <c r="B12" s="3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7"/>
    </row>
    <row r="13" spans="2:17" ht="14.25" customHeight="1">
      <c r="B13" s="38"/>
      <c r="C13" s="13" t="s">
        <v>0</v>
      </c>
      <c r="D13" s="75"/>
      <c r="E13" s="94"/>
      <c r="F13" s="94"/>
      <c r="G13" s="94"/>
      <c r="H13" s="94"/>
      <c r="I13" s="94"/>
      <c r="J13" s="94"/>
      <c r="K13" s="94"/>
      <c r="L13" s="94"/>
      <c r="M13" s="76" t="s">
        <v>304</v>
      </c>
      <c r="N13" s="75"/>
      <c r="O13" s="102"/>
      <c r="P13" s="102"/>
      <c r="Q13" s="39"/>
    </row>
    <row r="14" spans="2:17" ht="14.25" customHeight="1">
      <c r="B14" s="38"/>
      <c r="C14" s="13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40"/>
    </row>
    <row r="15" spans="2:17" ht="14.25" customHeight="1">
      <c r="B15" s="38"/>
      <c r="C15" s="13" t="s">
        <v>96</v>
      </c>
      <c r="D15" s="75"/>
      <c r="E15" s="75"/>
      <c r="F15" s="77"/>
      <c r="G15" s="94"/>
      <c r="H15" s="94"/>
      <c r="I15" s="94"/>
      <c r="J15" s="75"/>
      <c r="K15" s="75"/>
      <c r="L15" s="75"/>
      <c r="M15" s="76" t="s">
        <v>305</v>
      </c>
      <c r="N15" s="75"/>
      <c r="O15" s="102"/>
      <c r="P15" s="102"/>
      <c r="Q15" s="40"/>
    </row>
    <row r="16" spans="2:17" ht="14.25" customHeight="1">
      <c r="B16" s="38"/>
      <c r="C16" s="13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40"/>
    </row>
    <row r="17" spans="2:17" ht="14.25" customHeight="1">
      <c r="B17" s="38"/>
      <c r="C17" s="13" t="s">
        <v>1</v>
      </c>
      <c r="D17" s="75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39"/>
    </row>
    <row r="18" spans="2:17" ht="14.25" customHeight="1">
      <c r="B18" s="38"/>
      <c r="C18" s="13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40"/>
    </row>
    <row r="19" spans="2:17" ht="14.25" customHeight="1">
      <c r="B19" s="38"/>
      <c r="C19" s="13" t="s">
        <v>2</v>
      </c>
      <c r="D19" s="75"/>
      <c r="E19" s="75"/>
      <c r="F19" s="95"/>
      <c r="G19" s="95"/>
      <c r="H19" s="75"/>
      <c r="I19" s="78" t="s">
        <v>69</v>
      </c>
      <c r="J19" s="75"/>
      <c r="K19" s="94"/>
      <c r="L19" s="94"/>
      <c r="M19" s="94"/>
      <c r="N19" s="94"/>
      <c r="O19" s="94"/>
      <c r="P19" s="94"/>
      <c r="Q19" s="39"/>
    </row>
    <row r="20" spans="2:17" ht="14.25" customHeight="1">
      <c r="B20" s="38"/>
      <c r="C20" s="13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40"/>
    </row>
    <row r="21" spans="2:17" ht="14.25" customHeight="1">
      <c r="B21" s="38"/>
      <c r="C21" s="13" t="s">
        <v>3</v>
      </c>
      <c r="D21" s="75"/>
      <c r="E21" s="94"/>
      <c r="F21" s="94"/>
      <c r="G21" s="94"/>
      <c r="H21" s="76" t="s">
        <v>302</v>
      </c>
      <c r="I21" s="75"/>
      <c r="J21" s="94"/>
      <c r="K21" s="94"/>
      <c r="L21" s="94"/>
      <c r="M21" s="78" t="s">
        <v>95</v>
      </c>
      <c r="N21" s="94"/>
      <c r="O21" s="94"/>
      <c r="P21" s="94"/>
      <c r="Q21" s="39"/>
    </row>
    <row r="22" spans="2:17" ht="14.25" customHeight="1"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40"/>
    </row>
    <row r="23" spans="2:17" ht="14.25" customHeight="1">
      <c r="B23" s="4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3"/>
    </row>
    <row r="24" spans="2:17" ht="14.25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4.25" customHeight="1">
      <c r="B25" s="96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</row>
    <row r="26" spans="2:17" ht="14.25" customHeight="1"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2:17" ht="14.25" customHeight="1">
      <c r="B27" s="3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7"/>
    </row>
    <row r="28" spans="2:19" ht="14.25" customHeight="1">
      <c r="B28" s="38"/>
      <c r="C28" s="75" t="s">
        <v>111</v>
      </c>
      <c r="D28" s="75"/>
      <c r="E28" s="75"/>
      <c r="F28" s="75"/>
      <c r="G28" s="75"/>
      <c r="H28" s="75"/>
      <c r="I28" s="75"/>
      <c r="J28" s="94"/>
      <c r="K28" s="94"/>
      <c r="L28" s="94"/>
      <c r="M28" s="94"/>
      <c r="N28" s="94"/>
      <c r="O28" s="94"/>
      <c r="P28" s="94"/>
      <c r="Q28" s="44"/>
      <c r="S28" s="45"/>
    </row>
    <row r="29" spans="2:20" ht="14.25" customHeight="1">
      <c r="B29" s="38"/>
      <c r="C29" s="75"/>
      <c r="D29" s="75"/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39"/>
      <c r="T29" s="45"/>
    </row>
    <row r="30" spans="2:20" ht="14.25" customHeight="1">
      <c r="B30" s="38"/>
      <c r="C30" s="75" t="s">
        <v>326</v>
      </c>
      <c r="D30" s="75"/>
      <c r="E30" s="79"/>
      <c r="F30" s="75"/>
      <c r="G30" s="81"/>
      <c r="H30" s="82">
        <v>6</v>
      </c>
      <c r="I30" s="75" t="s">
        <v>91</v>
      </c>
      <c r="J30" s="94"/>
      <c r="K30" s="94"/>
      <c r="L30" s="94"/>
      <c r="M30" s="94"/>
      <c r="N30" s="94"/>
      <c r="O30" s="94"/>
      <c r="P30" s="94"/>
      <c r="Q30" s="44"/>
      <c r="T30" s="45"/>
    </row>
    <row r="31" spans="2:19" ht="14.25" customHeight="1">
      <c r="B31" s="38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40"/>
      <c r="S31" s="45"/>
    </row>
    <row r="32" spans="2:17" ht="14.25" customHeight="1">
      <c r="B32" s="38"/>
      <c r="C32" s="75" t="s">
        <v>4</v>
      </c>
      <c r="D32" s="75"/>
      <c r="E32" s="75"/>
      <c r="F32" s="94"/>
      <c r="G32" s="94"/>
      <c r="H32" s="94"/>
      <c r="I32" s="94"/>
      <c r="J32" s="94"/>
      <c r="K32" s="94"/>
      <c r="L32" s="94"/>
      <c r="M32" s="82">
        <v>6</v>
      </c>
      <c r="N32" s="76" t="s">
        <v>94</v>
      </c>
      <c r="O32" s="75"/>
      <c r="P32" s="83"/>
      <c r="Q32" s="44">
        <v>6</v>
      </c>
    </row>
    <row r="33" spans="2:17" ht="14.25" customHeight="1">
      <c r="B33" s="3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40"/>
    </row>
    <row r="34" spans="2:17" ht="14.25" customHeight="1">
      <c r="B34" s="38"/>
      <c r="C34" s="79" t="s">
        <v>110</v>
      </c>
      <c r="D34" s="79"/>
      <c r="E34" s="79"/>
      <c r="F34" s="75"/>
      <c r="G34" s="77"/>
      <c r="H34" s="83"/>
      <c r="I34" s="84" t="s">
        <v>303</v>
      </c>
      <c r="J34" s="75"/>
      <c r="K34" s="75"/>
      <c r="L34" s="85"/>
      <c r="M34" s="79" t="s">
        <v>323</v>
      </c>
      <c r="N34" s="77"/>
      <c r="O34" s="77"/>
      <c r="P34" s="83"/>
      <c r="Q34" s="46"/>
    </row>
    <row r="35" spans="2:17" ht="14.25" customHeight="1">
      <c r="B35" s="3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46"/>
    </row>
    <row r="36" spans="2:17" ht="14.25" customHeight="1">
      <c r="B36" s="38"/>
      <c r="C36" s="79" t="s">
        <v>307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7"/>
      <c r="O36" s="77"/>
      <c r="P36" s="83"/>
      <c r="Q36" s="46"/>
    </row>
    <row r="37" spans="2:17" ht="14.25" customHeight="1">
      <c r="B37" s="3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46"/>
    </row>
    <row r="38" spans="2:17" ht="14.25" customHeight="1">
      <c r="B38" s="4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</row>
    <row r="39" spans="2:17" ht="14.25" customHeigh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2:17" ht="14.25" customHeight="1">
      <c r="B40" s="96" t="s">
        <v>80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2:17" ht="14.25" customHeight="1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2:17" ht="14.25" customHeight="1">
      <c r="B42" s="3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7"/>
    </row>
    <row r="43" spans="2:17" ht="14.25" customHeight="1">
      <c r="B43" s="38"/>
      <c r="C43" s="75" t="s">
        <v>13</v>
      </c>
      <c r="D43" s="75"/>
      <c r="E43" s="75"/>
      <c r="F43" s="75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44">
        <v>6</v>
      </c>
    </row>
    <row r="44" spans="2:17" ht="14.25" customHeight="1"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40"/>
    </row>
    <row r="45" spans="2:17" ht="14.25" customHeight="1">
      <c r="B45" s="38"/>
      <c r="C45" s="87" t="s">
        <v>90</v>
      </c>
      <c r="D45" s="75"/>
      <c r="E45" s="75"/>
      <c r="F45" s="7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40"/>
    </row>
    <row r="46" spans="2:17" ht="14.25" customHeight="1">
      <c r="B46" s="3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40"/>
    </row>
    <row r="47" spans="2:17" ht="14.25" customHeight="1">
      <c r="B47" s="38"/>
      <c r="C47" s="75" t="s">
        <v>241</v>
      </c>
      <c r="D47" s="75"/>
      <c r="E47" s="75"/>
      <c r="F47" s="75"/>
      <c r="G47" s="75"/>
      <c r="H47" s="75"/>
      <c r="I47" s="75"/>
      <c r="J47" s="94"/>
      <c r="K47" s="94"/>
      <c r="L47" s="94"/>
      <c r="M47" s="94"/>
      <c r="N47" s="94"/>
      <c r="O47" s="94"/>
      <c r="P47" s="94"/>
      <c r="Q47" s="44">
        <v>6</v>
      </c>
    </row>
    <row r="48" spans="2:17" ht="14.25" customHeight="1">
      <c r="B48" s="38"/>
      <c r="C48" s="75"/>
      <c r="D48" s="75"/>
      <c r="E48" s="75"/>
      <c r="F48" s="75"/>
      <c r="G48" s="75"/>
      <c r="H48" s="75"/>
      <c r="I48" s="75"/>
      <c r="J48" s="86"/>
      <c r="K48" s="86"/>
      <c r="L48" s="86"/>
      <c r="M48" s="86"/>
      <c r="N48" s="86"/>
      <c r="O48" s="86"/>
      <c r="P48" s="86"/>
      <c r="Q48" s="15"/>
    </row>
    <row r="49" spans="2:17" ht="14.25" customHeight="1">
      <c r="B49" s="38"/>
      <c r="C49" s="75" t="s">
        <v>75</v>
      </c>
      <c r="D49" s="75"/>
      <c r="E49" s="75"/>
      <c r="F49" s="75"/>
      <c r="G49" s="75"/>
      <c r="H49" s="94"/>
      <c r="I49" s="94"/>
      <c r="J49" s="94"/>
      <c r="K49" s="94"/>
      <c r="L49" s="94"/>
      <c r="M49" s="94"/>
      <c r="N49" s="94"/>
      <c r="O49" s="94"/>
      <c r="P49" s="94"/>
      <c r="Q49" s="15"/>
    </row>
    <row r="50" spans="2:17" ht="14.25" customHeight="1">
      <c r="B50" s="38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40"/>
    </row>
    <row r="51" spans="2:17" ht="14.25" customHeight="1">
      <c r="B51" s="38"/>
      <c r="C51" s="75" t="s">
        <v>246</v>
      </c>
      <c r="D51" s="75"/>
      <c r="E51" s="75"/>
      <c r="F51" s="75"/>
      <c r="G51" s="79"/>
      <c r="H51" s="94"/>
      <c r="I51" s="94"/>
      <c r="J51" s="94"/>
      <c r="K51" s="94"/>
      <c r="L51" s="82">
        <v>6</v>
      </c>
      <c r="M51" s="75" t="s">
        <v>301</v>
      </c>
      <c r="N51" s="75"/>
      <c r="O51" s="75"/>
      <c r="P51" s="81"/>
      <c r="Q51" s="44">
        <v>6</v>
      </c>
    </row>
    <row r="52" spans="2:17" ht="14.25" customHeight="1">
      <c r="B52" s="38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40"/>
    </row>
    <row r="53" spans="2:17" ht="14.25" customHeight="1">
      <c r="B53" s="38"/>
      <c r="C53" s="75" t="s">
        <v>63</v>
      </c>
      <c r="D53" s="75"/>
      <c r="E53" s="75"/>
      <c r="F53" s="75"/>
      <c r="G53" s="75"/>
      <c r="H53" s="75"/>
      <c r="I53" s="75"/>
      <c r="J53" s="75"/>
      <c r="K53" s="75"/>
      <c r="L53" s="94" t="s">
        <v>242</v>
      </c>
      <c r="M53" s="94"/>
      <c r="N53" s="94"/>
      <c r="O53" s="94"/>
      <c r="P53" s="94"/>
      <c r="Q53" s="44">
        <v>6</v>
      </c>
    </row>
    <row r="54" spans="2:17" ht="14.25" customHeight="1">
      <c r="B54" s="38"/>
      <c r="C54" s="75"/>
      <c r="D54" s="75"/>
      <c r="E54" s="75"/>
      <c r="F54" s="75"/>
      <c r="G54" s="75"/>
      <c r="H54" s="75"/>
      <c r="I54" s="75"/>
      <c r="J54" s="75"/>
      <c r="K54" s="75"/>
      <c r="L54" s="86"/>
      <c r="M54" s="86"/>
      <c r="N54" s="86"/>
      <c r="O54" s="86"/>
      <c r="P54" s="86"/>
      <c r="Q54" s="15"/>
    </row>
    <row r="55" spans="2:17" ht="14.25" customHeight="1">
      <c r="B55" s="42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8"/>
    </row>
    <row r="56" spans="2:17" ht="14.25" customHeight="1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2:17" ht="14.25" customHeight="1">
      <c r="B57" s="96" t="s">
        <v>309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8"/>
    </row>
    <row r="58" spans="2:17" ht="14.25" customHeigh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</row>
    <row r="59" spans="2:17" ht="14.25" customHeight="1">
      <c r="B59" s="36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1"/>
    </row>
    <row r="60" spans="2:17" ht="14.25" customHeight="1">
      <c r="B60" s="38"/>
      <c r="C60" s="75" t="s">
        <v>245</v>
      </c>
      <c r="D60" s="75"/>
      <c r="E60" s="75"/>
      <c r="F60" s="75"/>
      <c r="G60" s="75"/>
      <c r="H60" s="75"/>
      <c r="I60" s="75"/>
      <c r="J60" s="75"/>
      <c r="K60" s="94"/>
      <c r="L60" s="94"/>
      <c r="M60" s="94"/>
      <c r="N60" s="94"/>
      <c r="O60" s="94"/>
      <c r="P60" s="94"/>
      <c r="Q60" s="44">
        <v>6</v>
      </c>
    </row>
    <row r="61" spans="2:17" ht="14.25" customHeight="1">
      <c r="B61" s="38"/>
      <c r="C61" s="75"/>
      <c r="D61" s="75"/>
      <c r="E61" s="75"/>
      <c r="F61" s="75"/>
      <c r="G61" s="75"/>
      <c r="H61" s="75"/>
      <c r="I61" s="75"/>
      <c r="J61" s="75"/>
      <c r="K61" s="75"/>
      <c r="L61" s="86"/>
      <c r="M61" s="86"/>
      <c r="N61" s="86"/>
      <c r="O61" s="86"/>
      <c r="P61" s="86"/>
      <c r="Q61" s="15"/>
    </row>
    <row r="62" spans="2:17" ht="14.25" customHeight="1">
      <c r="B62" s="38"/>
      <c r="C62" s="75" t="s">
        <v>308</v>
      </c>
      <c r="D62" s="75"/>
      <c r="E62" s="75"/>
      <c r="F62" s="75"/>
      <c r="G62" s="75"/>
      <c r="H62" s="75"/>
      <c r="I62" s="75"/>
      <c r="J62" s="75"/>
      <c r="K62" s="75"/>
      <c r="L62" s="81"/>
      <c r="M62" s="82">
        <v>6</v>
      </c>
      <c r="N62" s="88" t="s">
        <v>89</v>
      </c>
      <c r="O62" s="75"/>
      <c r="P62" s="89"/>
      <c r="Q62" s="15"/>
    </row>
    <row r="63" spans="2:17" ht="14.25" customHeight="1"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7"/>
      <c r="M63" s="86"/>
      <c r="N63" s="86"/>
      <c r="O63" s="86"/>
      <c r="P63" s="86"/>
      <c r="Q63" s="15"/>
    </row>
    <row r="64" spans="2:17" ht="14.25" customHeight="1">
      <c r="B64" s="38"/>
      <c r="C64" s="75" t="s">
        <v>244</v>
      </c>
      <c r="D64" s="75"/>
      <c r="E64" s="75"/>
      <c r="F64" s="75"/>
      <c r="G64" s="94"/>
      <c r="H64" s="94"/>
      <c r="I64" s="94"/>
      <c r="J64" s="94"/>
      <c r="K64" s="94"/>
      <c r="L64" s="94"/>
      <c r="M64" s="82">
        <v>6</v>
      </c>
      <c r="N64" s="88" t="s">
        <v>89</v>
      </c>
      <c r="O64" s="75"/>
      <c r="P64" s="89"/>
      <c r="Q64" s="15"/>
    </row>
    <row r="65" spans="2:17" ht="14.25" customHeight="1">
      <c r="B65" s="38"/>
      <c r="C65" s="75"/>
      <c r="D65" s="75"/>
      <c r="E65" s="75"/>
      <c r="F65" s="75"/>
      <c r="G65" s="75"/>
      <c r="H65" s="75"/>
      <c r="I65" s="75"/>
      <c r="J65" s="75"/>
      <c r="K65" s="75"/>
      <c r="L65" s="86"/>
      <c r="M65" s="86"/>
      <c r="N65" s="86"/>
      <c r="O65" s="86"/>
      <c r="P65" s="86"/>
      <c r="Q65" s="15"/>
    </row>
    <row r="66" spans="2:17" ht="14.25" customHeight="1">
      <c r="B66" s="38"/>
      <c r="C66" s="86" t="s">
        <v>299</v>
      </c>
      <c r="D66" s="75"/>
      <c r="E66" s="75"/>
      <c r="F66" s="75"/>
      <c r="G66" s="75"/>
      <c r="H66" s="78" t="s">
        <v>300</v>
      </c>
      <c r="I66" s="75"/>
      <c r="J66" s="75"/>
      <c r="K66" s="77"/>
      <c r="L66" s="89"/>
      <c r="M66" s="90" t="s">
        <v>306</v>
      </c>
      <c r="N66" s="75"/>
      <c r="O66" s="75"/>
      <c r="P66" s="89"/>
      <c r="Q66" s="49"/>
    </row>
    <row r="67" spans="2:17" ht="14.25" customHeight="1">
      <c r="B67" s="38"/>
      <c r="C67" s="75"/>
      <c r="D67" s="75"/>
      <c r="E67" s="75"/>
      <c r="F67" s="75"/>
      <c r="G67" s="75"/>
      <c r="H67" s="75"/>
      <c r="I67" s="75"/>
      <c r="J67" s="75"/>
      <c r="K67" s="75"/>
      <c r="L67" s="86"/>
      <c r="M67" s="86"/>
      <c r="N67" s="86"/>
      <c r="O67" s="86"/>
      <c r="P67" s="86"/>
      <c r="Q67" s="15"/>
    </row>
    <row r="68" spans="2:17" ht="14.25" customHeight="1">
      <c r="B68" s="38"/>
      <c r="C68" s="75" t="s">
        <v>243</v>
      </c>
      <c r="D68" s="75"/>
      <c r="E68" s="75"/>
      <c r="F68" s="75"/>
      <c r="G68" s="75"/>
      <c r="H68" s="75"/>
      <c r="I68" s="75"/>
      <c r="J68" s="75"/>
      <c r="K68" s="75"/>
      <c r="L68" s="77"/>
      <c r="M68" s="77"/>
      <c r="N68" s="86"/>
      <c r="O68" s="86"/>
      <c r="P68" s="89"/>
      <c r="Q68" s="15"/>
    </row>
    <row r="69" spans="2:17" ht="14.25" customHeight="1">
      <c r="B69" s="38"/>
      <c r="C69" s="13"/>
      <c r="D69" s="13"/>
      <c r="E69" s="13"/>
      <c r="F69" s="13"/>
      <c r="G69" s="13"/>
      <c r="H69" s="13"/>
      <c r="I69" s="13"/>
      <c r="J69" s="13"/>
      <c r="K69" s="13"/>
      <c r="L69" s="41"/>
      <c r="M69" s="41"/>
      <c r="N69" s="14"/>
      <c r="O69" s="14"/>
      <c r="P69" s="14"/>
      <c r="Q69" s="15"/>
    </row>
    <row r="70" spans="2:17" ht="14.25" customHeight="1">
      <c r="B70" s="42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7"/>
      <c r="P70" s="17"/>
      <c r="Q70" s="18"/>
    </row>
    <row r="71" spans="2:17" ht="14.2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41"/>
      <c r="M71" s="41"/>
      <c r="N71" s="14"/>
      <c r="O71" s="14"/>
      <c r="P71" s="14"/>
      <c r="Q71" s="50"/>
    </row>
    <row r="72" spans="2:17" ht="14.2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41"/>
      <c r="M72" s="41"/>
      <c r="N72" s="14"/>
      <c r="O72" s="14"/>
      <c r="P72" s="14"/>
      <c r="Q72" s="50"/>
    </row>
    <row r="73" spans="2:17" ht="14.25" customHeight="1">
      <c r="B73" s="91"/>
      <c r="C73" s="29" t="s">
        <v>251</v>
      </c>
      <c r="D73" s="30"/>
      <c r="E73" s="30"/>
      <c r="F73" s="30"/>
      <c r="G73" s="30"/>
      <c r="H73" s="30"/>
      <c r="I73" s="30"/>
      <c r="J73" s="30"/>
      <c r="K73" s="33"/>
      <c r="L73" s="30"/>
      <c r="M73" s="30"/>
      <c r="N73" s="30"/>
      <c r="O73" s="30"/>
      <c r="P73" s="30"/>
      <c r="Q73" s="30"/>
    </row>
    <row r="74" spans="2:17" ht="14.25" customHeight="1">
      <c r="B74" s="71"/>
      <c r="C74" s="13"/>
      <c r="D74" s="13"/>
      <c r="E74" s="13"/>
      <c r="F74" s="13"/>
      <c r="G74" s="13"/>
      <c r="H74" s="13"/>
      <c r="I74" s="13"/>
      <c r="J74" s="13"/>
      <c r="K74" s="33"/>
      <c r="L74" s="41"/>
      <c r="M74" s="41"/>
      <c r="N74" s="14"/>
      <c r="O74" s="14"/>
      <c r="P74" s="14"/>
      <c r="Q74" s="50"/>
    </row>
    <row r="75" spans="2:17" ht="14.25" customHeight="1">
      <c r="B75" s="30"/>
      <c r="C75" s="30"/>
      <c r="D75" s="30"/>
      <c r="E75" s="30"/>
      <c r="F75" s="30"/>
      <c r="G75" s="30"/>
      <c r="H75" s="30"/>
      <c r="I75" s="30"/>
      <c r="J75" s="30"/>
      <c r="K75" s="33"/>
      <c r="L75" s="30"/>
      <c r="M75" s="30"/>
      <c r="N75" s="30"/>
      <c r="O75" s="30"/>
      <c r="P75" s="30"/>
      <c r="Q75" s="50"/>
    </row>
    <row r="76" spans="2:17" ht="14.25" customHeight="1">
      <c r="B76" s="30" t="s">
        <v>5</v>
      </c>
      <c r="C76" s="30"/>
      <c r="D76" s="51" t="s">
        <v>109</v>
      </c>
      <c r="E76" s="51"/>
      <c r="F76" s="51"/>
      <c r="G76" s="30"/>
      <c r="H76" s="30" t="s">
        <v>252</v>
      </c>
      <c r="I76" s="30"/>
      <c r="J76" s="52"/>
      <c r="K76" s="52"/>
      <c r="L76" s="52"/>
      <c r="M76" s="52"/>
      <c r="N76" s="52"/>
      <c r="O76" s="52"/>
      <c r="P76" s="52"/>
      <c r="Q76" s="50"/>
    </row>
    <row r="77" ht="14.25" customHeight="1">
      <c r="F77" s="34"/>
    </row>
    <row r="78" ht="14.25" customHeight="1">
      <c r="F78" s="35"/>
    </row>
    <row r="79" ht="14.25" customHeight="1">
      <c r="F79" s="35"/>
    </row>
    <row r="81" spans="2:17" ht="14.25" customHeight="1">
      <c r="B81" s="96" t="s">
        <v>83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</row>
    <row r="82" spans="2:17" ht="14.25" customHeight="1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</row>
    <row r="83" spans="2:17" ht="14.25" customHeight="1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5"/>
    </row>
    <row r="84" spans="2:17" ht="14.25" customHeight="1">
      <c r="B84" s="56"/>
      <c r="C84" s="57" t="s">
        <v>97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46"/>
    </row>
    <row r="85" spans="2:17" ht="14.25" customHeight="1">
      <c r="B85" s="56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46"/>
    </row>
    <row r="86" spans="2:17" ht="14.25" customHeight="1">
      <c r="B86" s="56"/>
      <c r="C86" s="91"/>
      <c r="D86" s="29" t="s">
        <v>327</v>
      </c>
      <c r="E86" s="30"/>
      <c r="F86" s="30"/>
      <c r="G86" s="30"/>
      <c r="H86" s="30"/>
      <c r="I86" s="30"/>
      <c r="J86" s="58"/>
      <c r="K86" s="30"/>
      <c r="L86" s="30"/>
      <c r="M86" s="30"/>
      <c r="N86" s="30"/>
      <c r="O86" s="30"/>
      <c r="P86" s="30"/>
      <c r="Q86" s="46"/>
    </row>
    <row r="87" spans="2:17" ht="14.25" customHeight="1">
      <c r="B87" s="56"/>
      <c r="C87" s="9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46"/>
    </row>
    <row r="88" spans="2:17" ht="14.25" customHeight="1">
      <c r="B88" s="56"/>
      <c r="C88" s="91"/>
      <c r="D88" s="29" t="s">
        <v>328</v>
      </c>
      <c r="E88" s="30"/>
      <c r="F88" s="30"/>
      <c r="G88" s="30"/>
      <c r="H88" s="30"/>
      <c r="I88" s="30"/>
      <c r="J88" s="12"/>
      <c r="K88" s="30"/>
      <c r="L88" s="30"/>
      <c r="M88" s="30"/>
      <c r="N88" s="30"/>
      <c r="O88" s="30"/>
      <c r="P88" s="30"/>
      <c r="Q88" s="46"/>
    </row>
    <row r="89" spans="2:17" ht="14.25" customHeight="1">
      <c r="B89" s="56"/>
      <c r="C89" s="9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46"/>
    </row>
    <row r="90" spans="2:17" ht="14.25" customHeight="1">
      <c r="B90" s="56"/>
      <c r="C90" s="91"/>
      <c r="D90" s="29" t="s">
        <v>329</v>
      </c>
      <c r="E90" s="30"/>
      <c r="F90" s="30"/>
      <c r="G90" s="30"/>
      <c r="H90" s="30"/>
      <c r="I90" s="30"/>
      <c r="J90" s="30"/>
      <c r="K90" s="12"/>
      <c r="L90" s="30"/>
      <c r="M90" s="30"/>
      <c r="N90" s="30"/>
      <c r="O90" s="30"/>
      <c r="P90" s="30"/>
      <c r="Q90" s="46"/>
    </row>
    <row r="91" spans="2:17" ht="14.25" customHeight="1">
      <c r="B91" s="56"/>
      <c r="C91" s="28"/>
      <c r="D91" s="45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46"/>
    </row>
    <row r="92" spans="2:17" ht="14.25" customHeight="1">
      <c r="B92" s="56"/>
      <c r="C92" s="28"/>
      <c r="D92" s="45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46"/>
    </row>
    <row r="93" spans="2:19" ht="14.25" customHeight="1">
      <c r="B93" s="56"/>
      <c r="C93" s="59" t="s">
        <v>105</v>
      </c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46"/>
      <c r="S93" s="72"/>
    </row>
    <row r="94" spans="2:19" ht="14.25" customHeight="1">
      <c r="B94" s="56"/>
      <c r="C94" s="60"/>
      <c r="D94" s="6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46"/>
      <c r="S94" s="72"/>
    </row>
    <row r="95" spans="2:19" ht="14.25" customHeight="1">
      <c r="B95" s="56"/>
      <c r="C95" s="115"/>
      <c r="D95" s="114" t="s">
        <v>331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63"/>
      <c r="S95" s="72"/>
    </row>
    <row r="96" spans="2:19" ht="14.25" customHeight="1">
      <c r="B96" s="56"/>
      <c r="C96" s="116"/>
      <c r="D96" s="11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63"/>
      <c r="S96" s="72"/>
    </row>
    <row r="97" spans="2:19" ht="14.25" customHeight="1">
      <c r="B97" s="56"/>
      <c r="C97" s="115"/>
      <c r="D97" s="114" t="s">
        <v>330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63"/>
      <c r="S97" s="72"/>
    </row>
    <row r="98" spans="2:19" ht="14.25" customHeight="1">
      <c r="B98" s="56"/>
      <c r="C98" s="116"/>
      <c r="D98" s="11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63"/>
      <c r="S98" s="72"/>
    </row>
    <row r="99" spans="2:19" ht="14.25" customHeight="1">
      <c r="B99" s="56"/>
      <c r="C99" s="115"/>
      <c r="D99" s="114" t="s">
        <v>104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63"/>
      <c r="S99" s="64"/>
    </row>
    <row r="100" spans="2:17" ht="14.25" customHeight="1">
      <c r="B100" s="56"/>
      <c r="C100" s="116"/>
      <c r="D100" s="11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63"/>
    </row>
    <row r="101" spans="2:17" ht="14.25" customHeight="1">
      <c r="B101" s="56"/>
      <c r="C101" s="115"/>
      <c r="D101" s="114" t="s">
        <v>14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63"/>
    </row>
    <row r="102" spans="2:17" ht="14.25" customHeight="1">
      <c r="B102" s="56"/>
      <c r="C102" s="116"/>
      <c r="D102" s="11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63"/>
    </row>
    <row r="103" spans="2:17" ht="14.25" customHeight="1">
      <c r="B103" s="56"/>
      <c r="C103" s="115"/>
      <c r="D103" s="114" t="s">
        <v>15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63"/>
    </row>
    <row r="104" spans="2:17" ht="14.25" customHeight="1">
      <c r="B104" s="56"/>
      <c r="C104" s="116"/>
      <c r="D104" s="11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46"/>
    </row>
    <row r="105" spans="2:17" ht="14.25" customHeight="1">
      <c r="B105" s="56"/>
      <c r="C105" s="115"/>
      <c r="D105" s="114" t="s">
        <v>108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46"/>
    </row>
    <row r="106" spans="2:17" ht="14.25" customHeight="1">
      <c r="B106" s="56"/>
      <c r="C106" s="41"/>
      <c r="D106" s="62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46"/>
    </row>
    <row r="107" spans="2:17" ht="14.25" customHeight="1">
      <c r="B107" s="56"/>
      <c r="C107" s="41"/>
      <c r="D107" s="62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46"/>
    </row>
    <row r="108" spans="2:17" ht="14.25" customHeight="1">
      <c r="B108" s="56"/>
      <c r="C108" s="113" t="s">
        <v>332</v>
      </c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46"/>
    </row>
    <row r="109" spans="2:17" ht="14.25" customHeight="1">
      <c r="B109" s="56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46"/>
    </row>
    <row r="110" spans="2:17" ht="14.25" customHeight="1">
      <c r="B110" s="65"/>
      <c r="C110" s="73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48"/>
    </row>
    <row r="111" spans="2:17" ht="14.25" customHeight="1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2:17" ht="14.25" customHeight="1">
      <c r="B112" s="96" t="s">
        <v>11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8"/>
    </row>
    <row r="113" spans="2:17" ht="14.25" customHeight="1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1"/>
    </row>
    <row r="114" spans="2:17" ht="14.2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5"/>
    </row>
    <row r="115" spans="2:17" ht="14.25" customHeight="1">
      <c r="B115" s="56"/>
      <c r="C115" s="91"/>
      <c r="D115" s="29" t="s">
        <v>12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46"/>
    </row>
    <row r="116" spans="2:17" ht="14.25" customHeight="1">
      <c r="B116" s="5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/>
    </row>
    <row r="117" spans="2:17" ht="14.25" customHeight="1">
      <c r="B117" s="56"/>
      <c r="C117" s="28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46"/>
    </row>
    <row r="118" spans="2:17" ht="14.25" customHeight="1">
      <c r="B118" s="56"/>
      <c r="C118" s="57" t="s">
        <v>254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46"/>
    </row>
    <row r="119" spans="2:17" ht="14.25" customHeight="1">
      <c r="B119" s="56"/>
      <c r="C119" s="57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46"/>
    </row>
    <row r="120" spans="2:17" ht="14.25" customHeight="1">
      <c r="B120" s="56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6"/>
      <c r="Q120" s="46"/>
    </row>
    <row r="121" spans="2:17" ht="14.25" customHeight="1">
      <c r="B121" s="56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9"/>
      <c r="Q121" s="46"/>
    </row>
    <row r="122" spans="2:17" ht="14.25" customHeight="1">
      <c r="B122" s="56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9"/>
      <c r="Q122" s="46"/>
    </row>
    <row r="123" spans="2:17" ht="14.25" customHeight="1">
      <c r="B123" s="56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9"/>
      <c r="Q123" s="46"/>
    </row>
    <row r="124" spans="2:17" ht="14.25" customHeight="1">
      <c r="B124" s="56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2"/>
      <c r="Q124" s="46"/>
    </row>
    <row r="125" spans="2:17" ht="14.25" customHeight="1">
      <c r="B125" s="5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/>
    </row>
    <row r="126" spans="2:17" ht="14.25" customHeight="1">
      <c r="B126" s="56"/>
      <c r="C126" s="28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46"/>
    </row>
    <row r="127" spans="2:17" ht="14.25" customHeight="1">
      <c r="B127" s="56"/>
      <c r="C127" s="13"/>
      <c r="D127" s="30"/>
      <c r="E127" s="30"/>
      <c r="F127" s="13"/>
      <c r="G127" s="30" t="s">
        <v>310</v>
      </c>
      <c r="H127" s="30"/>
      <c r="I127" s="30"/>
      <c r="J127" s="30"/>
      <c r="K127" s="30"/>
      <c r="L127" s="30"/>
      <c r="M127" s="30"/>
      <c r="N127" s="30"/>
      <c r="O127" s="13"/>
      <c r="P127" s="13"/>
      <c r="Q127" s="46"/>
    </row>
    <row r="128" spans="2:17" ht="14.25" customHeight="1">
      <c r="B128" s="56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13"/>
      <c r="P128" s="13"/>
      <c r="Q128" s="46"/>
    </row>
    <row r="129" spans="2:17" ht="14.25" customHeight="1">
      <c r="B129" s="56"/>
      <c r="C129" s="13"/>
      <c r="D129" s="13"/>
      <c r="E129" s="13"/>
      <c r="F129" s="41"/>
      <c r="G129" s="52"/>
      <c r="H129" s="52"/>
      <c r="I129" s="52"/>
      <c r="J129" s="52"/>
      <c r="K129" s="52"/>
      <c r="L129" s="52"/>
      <c r="M129" s="52"/>
      <c r="N129" s="52"/>
      <c r="O129" s="13"/>
      <c r="P129" s="13"/>
      <c r="Q129" s="46"/>
    </row>
    <row r="130" spans="2:17" ht="14.25" customHeight="1">
      <c r="B130" s="56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46"/>
    </row>
    <row r="131" spans="2:17" ht="14.25" customHeight="1">
      <c r="B131" s="74"/>
      <c r="C131" s="41"/>
      <c r="D131" s="41"/>
      <c r="E131" s="41"/>
      <c r="F131" s="41"/>
      <c r="G131" s="41"/>
      <c r="H131" s="13"/>
      <c r="I131" s="30" t="s">
        <v>5</v>
      </c>
      <c r="J131" s="51" t="s">
        <v>109</v>
      </c>
      <c r="K131" s="30"/>
      <c r="L131" s="30"/>
      <c r="M131" s="41"/>
      <c r="N131" s="41"/>
      <c r="O131" s="41"/>
      <c r="P131" s="41"/>
      <c r="Q131" s="49"/>
    </row>
    <row r="132" spans="2:17" ht="14.25" customHeight="1">
      <c r="B132" s="38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40"/>
    </row>
    <row r="133" spans="2:17" ht="14.25" customHeight="1">
      <c r="B133" s="42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43"/>
    </row>
    <row r="138" spans="2:17" s="68" customFormat="1" ht="14.25" customHeight="1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2:17" s="70" customFormat="1" ht="14.25" customHeight="1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</sheetData>
  <sheetProtection sheet="1" objects="1" scenarios="1" selectLockedCells="1"/>
  <mergeCells count="30">
    <mergeCell ref="C108:P109"/>
    <mergeCell ref="B8:Q8"/>
    <mergeCell ref="C120:P124"/>
    <mergeCell ref="B57:Q58"/>
    <mergeCell ref="B112:Q113"/>
    <mergeCell ref="J28:P28"/>
    <mergeCell ref="L53:P53"/>
    <mergeCell ref="G43:P43"/>
    <mergeCell ref="G45:P45"/>
    <mergeCell ref="H49:P49"/>
    <mergeCell ref="B81:Q82"/>
    <mergeCell ref="B10:Q11"/>
    <mergeCell ref="B25:Q26"/>
    <mergeCell ref="G64:L64"/>
    <mergeCell ref="H51:K51"/>
    <mergeCell ref="B40:Q41"/>
    <mergeCell ref="O13:P13"/>
    <mergeCell ref="E13:L13"/>
    <mergeCell ref="G15:I15"/>
    <mergeCell ref="O15:P15"/>
    <mergeCell ref="N21:P21"/>
    <mergeCell ref="K60:P60"/>
    <mergeCell ref="E17:P17"/>
    <mergeCell ref="F19:G19"/>
    <mergeCell ref="K19:P19"/>
    <mergeCell ref="J47:P47"/>
    <mergeCell ref="E21:G21"/>
    <mergeCell ref="F32:L32"/>
    <mergeCell ref="J21:L21"/>
    <mergeCell ref="J30:P30"/>
  </mergeCells>
  <conditionalFormatting sqref="B97:B99 E97:IV99 C98:D98">
    <cfRule type="expression" priority="1" dxfId="8" stopIfTrue="1">
      <formula>OR($G$43="Curso de mestrado",$G$43="Curso de doutoramento")</formula>
    </cfRule>
  </conditionalFormatting>
  <conditionalFormatting sqref="D97 D99">
    <cfRule type="expression" priority="2" dxfId="9" stopIfTrue="1">
      <formula>OR($G$43="Curso de formação especializada",$G$43="Curso de doutoramento",$G$43="Curso de Mestrado",$G$43="Curso de pós-graduação")</formula>
    </cfRule>
  </conditionalFormatting>
  <conditionalFormatting sqref="C97 C99">
    <cfRule type="expression" priority="3" dxfId="10" stopIfTrue="1">
      <formula>OR($G$43="Curso de formação especializada",$G$43="Curso de doutoramento",$G$43="Curso de Mestrado",$G$43="Curso de pós-graduação")</formula>
    </cfRule>
  </conditionalFormatting>
  <conditionalFormatting sqref="D95 D106:D107 D110">
    <cfRule type="expression" priority="4" dxfId="9" stopIfTrue="1">
      <formula>OR($G$43="Realização de projecto de investigação",$G$43="Realização de tese de doutoramento",$G$43="Elaboração de Dissertação de Mestrado")</formula>
    </cfRule>
  </conditionalFormatting>
  <conditionalFormatting sqref="C95">
    <cfRule type="expression" priority="5" dxfId="10" stopIfTrue="1">
      <formula>OR($G$43="Realização de projecto de investigação",$G$43="Realização de tese de doutoramento",$G$43="Elaboração de Dissertação de Mestrado")</formula>
    </cfRule>
  </conditionalFormatting>
  <conditionalFormatting sqref="D101 D103 D105">
    <cfRule type="expression" priority="6" dxfId="9" stopIfTrue="1">
      <formula>OR($G$43="Realização de tese de doutoramento",$G$43="Elaboração de Dissertação de Mestrado")</formula>
    </cfRule>
  </conditionalFormatting>
  <conditionalFormatting sqref="C101 C103 C105">
    <cfRule type="expression" priority="7" dxfId="10" stopIfTrue="1">
      <formula>OR($G$43="Realização de tese de doutoramento",$G$43="Elaboração de Dissertação de Mestrado")</formula>
    </cfRule>
  </conditionalFormatting>
  <conditionalFormatting sqref="C53">
    <cfRule type="expression" priority="8" dxfId="11" stopIfTrue="1">
      <formula>$J$51="Não"</formula>
    </cfRule>
  </conditionalFormatting>
  <dataValidations count="37">
    <dataValidation type="custom" allowBlank="1" showInputMessage="1" showErrorMessage="1" prompt="Por favor assinale a opção com um &quot;V&quot;." sqref="C126 C117">
      <formula1>OR(C126="V")</formula1>
    </dataValidation>
    <dataValidation type="custom" allowBlank="1" showInputMessage="1" showErrorMessage="1" promptTitle="X" prompt="Por favor assinale a opção com um &quot;x&quot;." errorTitle="Documentos" error="Dado o objecto de candidatura seleccionado, o documento que deseja assinalar não é necessário." sqref="C105 C101 C103">
      <formula1>AND(C105="x",OR($G$43="Realização de tese de doutoramento",$G$43="Elaboração de Dissertação de Mestrado"))</formula1>
    </dataValidation>
    <dataValidation allowBlank="1" showInputMessage="1" showErrorMessage="1" promptTitle="Plano de Acção" prompt="Deverá mencionar a sua inserção na realidade escolar, relação com o domínio ou área disciplinar do docente ou relação com os objectivos do PDES, estratégias a implementar, resultados pretendidos e instrumentos de aferição dos resultados a atingir." sqref="K90"/>
    <dataValidation allowBlank="1" showInputMessage="1" showErrorMessage="1" promptTitle="Curriculo Académico Profissional" prompt="Deverá ser acompanhado pelos comprovativos mencionados no ponto IV, sob pena dos mesmos não virem a ser considerados para efeitos de avaliação." sqref="J86"/>
    <dataValidation type="custom" allowBlank="1" showInputMessage="1" showErrorMessage="1" promptTitle="X" prompt="Por favor assinale a opção com um &quot;x&quot;." errorTitle="Documentos" error="Dado o objecto de candidatura seleccionado, o documento que deseja assinalar não é necessário." sqref="C95">
      <formula1>AND(C95="x",OR($G$43="Realização de projecto de investigação",$G$43="Realização de tese de doutoramento",$G$43="Elaboração de Dissertação de Mestrado"))</formula1>
    </dataValidation>
    <dataValidation type="custom" allowBlank="1" showInputMessage="1" showErrorMessage="1" promptTitle="X" prompt="Por favor assinale a opção com um &quot;x&quot;." errorTitle="Documentos" error="Dado o objecto de candidatura seleccionado, o documento que deseja assinalar não é necessário." sqref="C99 C97">
      <formula1>AND(C99="x",OR($G$43="Curso de formação especializada",$G$43="Curso de doutoramento",$G$43="Curso de Mestrado",$G$43="Curso de pós-graduação"))</formula1>
    </dataValidation>
    <dataValidation type="list" allowBlank="1" showInputMessage="1" showErrorMessage="1" sqref="L62 P51 G30">
      <formula1>sim_nao</formula1>
    </dataValidation>
    <dataValidation type="list" allowBlank="1" showInputMessage="1" showErrorMessage="1" sqref="L54:L55 L70 L59 L53:P53">
      <formula1>opcao</formula1>
    </dataValidation>
    <dataValidation type="whole" operator="greaterThanOrEqual" allowBlank="1" showInputMessage="1" showErrorMessage="1" promptTitle="Nº de horas de formação" prompt="Por favor introduza o número de horas de formação contínua creditada pela Direcção Regional de Educação." sqref="P68:P69 P71:P72 P74">
      <formula1>0</formula1>
    </dataValidation>
    <dataValidation type="whole" operator="greaterThanOrEqual" allowBlank="1" showInputMessage="1" showErrorMessage="1" promptTitle="Nº de anos" prompt="Por favor introduza o número de anos total de Licença Sabática + Equiparação a Bolseiro, de que já tenha usufruido." sqref="P62">
      <formula1>0</formula1>
    </dataValidation>
    <dataValidation type="whole" operator="greaterThanOrEqual" allowBlank="1" showInputMessage="1" showErrorMessage="1" promptTitle="Obras publicadas" prompt="Por favor introduza o número de artigos publicados em revistas que tenham sido alvo de registo ISSN (International Standard Serial Number)." sqref="P66">
      <formula1>0</formula1>
    </dataValidation>
    <dataValidation type="whole" operator="greaterThanOrEqual" allowBlank="1" showInputMessage="1" showErrorMessage="1" promptTitle="Obras publicadas" prompt="Por favor introduza o número de capítulos/livros publicados que tenham sido alvo de registo ISBN (International Standard Book Number)." sqref="L66">
      <formula1>0</formula1>
    </dataValidation>
    <dataValidation type="whole" allowBlank="1" showInputMessage="1" showErrorMessage="1" promptTitle="Nº de anos" prompt="Por favor introduza o número de anos em que exerceu o cargo." errorTitle="Erro" error="O valor não pode ser superior a 4 anos." sqref="P64">
      <formula1>0</formula1>
      <formula2>4</formula2>
    </dataValidation>
    <dataValidation type="list" allowBlank="1" showInputMessage="1" showErrorMessage="1" sqref="J48:P48">
      <formula1>areas</formula1>
    </dataValidation>
    <dataValidation type="custom" allowBlank="1" showInputMessage="1" showErrorMessage="1" promptTitle="Outra Área" prompt="Preencha apenas este campo se seleccionou &quot;outra área&quot; no campo anterior." error="Apenas poderá preencher este campo se tiver seleccionado na lista anterior a opção &quot;Outra Área&quot;." sqref="H49:P49">
      <formula1>OR($J$47="Outra Área")</formula1>
    </dataValidation>
    <dataValidation type="list" allowBlank="1" showInputMessage="1" showErrorMessage="1" promptTitle="Área" prompt="Por favor seleccione a área em que se realizará o projeto de formação. Se não encontrar na lista a opção mais apropriada, por favor indique-a no campo seguinte.&#10;AIE - Área de Interesse para a Educação&#10;APR - Área prioritária para a Região" sqref="J47:P47">
      <formula1>areas</formula1>
    </dataValidation>
    <dataValidation type="list" allowBlank="1" showInputMessage="1" showErrorMessage="1" sqref="I28">
      <formula1>organismos</formula1>
    </dataValidation>
    <dataValidation errorStyle="warning" type="whole" operator="greaterThanOrEqual" allowBlank="1" showInputMessage="1" showErrorMessage="1" promptTitle="Tempo de serviço" prompt="Por favor introduza o seu tempo de serviço em DIAS." sqref="P34">
      <formula1>0</formula1>
    </dataValidation>
    <dataValidation type="whole" allowBlank="1" showInputMessage="1" showErrorMessage="1" promptTitle="Número de anos" prompt="Deverá indicar apenas o número de anos completos consecutivos.&#10;O número de anos será contabilizado até ao último dia do prazo de candidatura." sqref="P36">
      <formula1>0</formula1>
      <formula2>50</formula2>
    </dataValidation>
    <dataValidation type="list" allowBlank="1" showInputMessage="1" showErrorMessage="1" sqref="P32">
      <formula1>grupos</formula1>
    </dataValidation>
    <dataValidation type="decimal" allowBlank="1" showInputMessage="1" showErrorMessage="1" promptTitle="Classificação Profissional" prompt="Por favor introduza a sua calssificação profissional para efeitos de cálculo da graduação profissional." errorTitle="Classificação Profissional" error="Por favor introduza uma classificação profissional válida. Ex. 12,50." sqref="L34">
      <formula1>0</formula1>
      <formula2>20</formula2>
    </dataValidation>
    <dataValidation type="list" allowBlank="1" showInputMessage="1" showErrorMessage="1" sqref="F32:L32">
      <formula1>niveis</formula1>
    </dataValidation>
    <dataValidation type="textLength" operator="equal" allowBlank="1" showInputMessage="1" showErrorMessage="1" promptTitle="Código Postal" prompt="Por favor introduza o código postal no formato 0000-00." errorTitle="Código Postal" error="Por favor introduza um código postal válido." sqref="F19:G19">
      <formula1>8</formula1>
    </dataValidation>
    <dataValidation type="textLength" operator="equal" allowBlank="1" showInputMessage="1" showErrorMessage="1" errorTitle="Telefone" error="Por favor introduza um número de telefone válido." sqref="E21:G21">
      <formula1>9</formula1>
    </dataValidation>
    <dataValidation type="date" allowBlank="1" showInputMessage="1" showErrorMessage="1" promptTitle="Data de Nascimento" prompt="Por favor introduza a data no formato dd-mm-aaaa." errorTitle="Data de Nascimento" error="Por favor introduza uma data de nascimento válida." sqref="O13:P13">
      <formula1>14246</formula1>
      <formula2>32509</formula2>
    </dataValidation>
    <dataValidation allowBlank="1" showInputMessage="1" showErrorMessage="1" promptTitle="Nome do candidato" prompt="Por favor introduza o seu nome completo sem abreviaturas." sqref="E13:L13"/>
    <dataValidation allowBlank="1" showInputMessage="1" showErrorMessage="1" promptTitle="Morada" prompt="Por favor introduza a sua morada actual." sqref="E17:P17"/>
    <dataValidation allowBlank="1" showInputMessage="1" showErrorMessage="1" promptTitle="Localidade" prompt="Por favor introduza a designação da sua localidade postal." sqref="K19:P19"/>
    <dataValidation type="date" allowBlank="1" showInputMessage="1" showErrorMessage="1" promptTitle="Data de Emissão do BI" prompt="Por favor introduza a data no formato dd-mm-aaaa." errorTitle="Data de Nascimento" error="Por favor introduza uma data de nascimento válida." sqref="O15:P15">
      <formula1>1</formula1>
      <formula2>40178</formula2>
    </dataValidation>
    <dataValidation type="textLength" operator="equal" allowBlank="1" showInputMessage="1" showErrorMessage="1" errorTitle="Telemóvel" error="Por favor introduza um número de telemóvel válido." sqref="J21:L21">
      <formula1>9</formula1>
    </dataValidation>
    <dataValidation type="list" allowBlank="1" showInputMessage="1" showErrorMessage="1" promptTitle="Objecto da candidatura" prompt="Caso já tenha concluído a parte curricular do mestrado ou doutoramento, por favor selecione a opção dissertação ou tese.&#10;&#10;Se pretende que a equiparação a bolseiro abranja a parte curricular dos referidos graus, selecione por favor &quot;curso de ...&quot;." sqref="G43:P43">
      <formula1>objectos</formula1>
    </dataValidation>
    <dataValidation type="list" allowBlank="1" showInputMessage="1" showErrorMessage="1" promptTitle="Habilitações Académicas" prompt="Por favor seleccione qual a sua habilitação académica mais elevada." sqref="K60:P60">
      <formula1>habilitacoes</formula1>
    </dataValidation>
    <dataValidation type="list" allowBlank="1" showInputMessage="1" showErrorMessage="1" promptTitle="Tipo de Equiparação a Bolseiro" prompt="Por favor seleccione o tipo de equiparação a bolseiro que julga mias adequado à sua situação." sqref="H51:K51">
      <formula1>tipo</formula1>
    </dataValidation>
    <dataValidation type="list" allowBlank="1" showInputMessage="1" showErrorMessage="1" promptTitle="Desempenho de cargos" prompt="Por favor indique se desempenhou algum dos cargos constantes desta lista durante os últimos 4 anos. &#10;&#10;Se não desempenhou qualquer cargo por favor assinale a opção &quot;sem desempenho cargos&quot;." sqref="G64:L64">
      <formula1>cargos</formula1>
    </dataValidation>
    <dataValidation type="custom" allowBlank="1" showInputMessage="1" showErrorMessage="1" promptTitle="X" prompt="Por favor assinale a opção com um &quot;x&quot;." errorTitle="Erro" error="Por favor introduza um &quot;x&quot; para assinalar os documentos entregues." sqref="B73 C86 C88 C90 C115">
      <formula1>OR(B73="x")</formula1>
    </dataValidation>
    <dataValidation allowBlank="1" showInputMessage="1" showErrorMessage="1" promptTitle="Habilitações Académicas" prompt="Por favor seleccione qual a sua habilitação académica mais elevada." sqref="J60"/>
    <dataValidation type="list" allowBlank="1" showInputMessage="1" showErrorMessage="1" sqref="H34">
      <formula1>$T$1:$T$3</formula1>
    </dataValidation>
  </dataValidations>
  <printOptions horizontalCentered="1"/>
  <pageMargins left="0.75" right="0.75" top="0.3937007874015748" bottom="0" header="0.31496062992125984" footer="0.31496062992125984"/>
  <pageSetup horizontalDpi="300" verticalDpi="300" orientation="portrait" paperSize="9" scale="71" r:id="rId2"/>
  <headerFooter>
    <oddHeader>&amp;R&amp;"Tahoma,Normal"&amp;9&amp;P/&amp;N</oddHeader>
  </headerFooter>
  <rowBreaks count="1" manualBreakCount="1">
    <brk id="80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/>
  <dimension ref="A1:AR2"/>
  <sheetViews>
    <sheetView zoomScalePageLayoutView="0" workbookViewId="0" topLeftCell="A1">
      <selection activeCell="E39" sqref="E39"/>
    </sheetView>
  </sheetViews>
  <sheetFormatPr defaultColWidth="9.140625" defaultRowHeight="15"/>
  <cols>
    <col min="2" max="2" width="15.28125" style="0" bestFit="1" customWidth="1"/>
    <col min="4" max="4" width="12.57421875" style="0" bestFit="1" customWidth="1"/>
  </cols>
  <sheetData>
    <row r="1" spans="1:44" s="22" customFormat="1" ht="13.5" customHeight="1">
      <c r="A1" s="22" t="s">
        <v>256</v>
      </c>
      <c r="B1" s="11" t="s">
        <v>257</v>
      </c>
      <c r="C1" s="11" t="s">
        <v>258</v>
      </c>
      <c r="D1" s="11" t="s">
        <v>259</v>
      </c>
      <c r="E1" s="11" t="s">
        <v>260</v>
      </c>
      <c r="F1" s="11" t="s">
        <v>261</v>
      </c>
      <c r="G1" s="11" t="s">
        <v>262</v>
      </c>
      <c r="H1" s="11" t="s">
        <v>263</v>
      </c>
      <c r="I1" s="11" t="s">
        <v>264</v>
      </c>
      <c r="J1" s="11" t="s">
        <v>265</v>
      </c>
      <c r="K1" s="11" t="s">
        <v>266</v>
      </c>
      <c r="L1" s="11" t="s">
        <v>267</v>
      </c>
      <c r="M1" s="11" t="s">
        <v>268</v>
      </c>
      <c r="N1" s="11" t="s">
        <v>269</v>
      </c>
      <c r="O1" s="11" t="s">
        <v>270</v>
      </c>
      <c r="P1" s="11" t="s">
        <v>271</v>
      </c>
      <c r="Q1" s="11" t="s">
        <v>272</v>
      </c>
      <c r="R1" s="22" t="s">
        <v>273</v>
      </c>
      <c r="S1" s="22" t="s">
        <v>274</v>
      </c>
      <c r="T1" s="22" t="s">
        <v>275</v>
      </c>
      <c r="U1" s="22" t="s">
        <v>276</v>
      </c>
      <c r="V1" s="22" t="s">
        <v>277</v>
      </c>
      <c r="W1" s="22" t="s">
        <v>278</v>
      </c>
      <c r="X1" s="22" t="s">
        <v>279</v>
      </c>
      <c r="Y1" s="22" t="s">
        <v>247</v>
      </c>
      <c r="Z1" s="22" t="s">
        <v>280</v>
      </c>
      <c r="AA1" s="22" t="s">
        <v>281</v>
      </c>
      <c r="AB1" s="22" t="s">
        <v>282</v>
      </c>
      <c r="AC1" s="22" t="s">
        <v>283</v>
      </c>
      <c r="AD1" s="22" t="s">
        <v>284</v>
      </c>
      <c r="AE1" s="22" t="s">
        <v>285</v>
      </c>
      <c r="AF1" s="22" t="s">
        <v>286</v>
      </c>
      <c r="AG1" s="22" t="s">
        <v>287</v>
      </c>
      <c r="AH1" s="22" t="s">
        <v>288</v>
      </c>
      <c r="AI1" s="22" t="s">
        <v>289</v>
      </c>
      <c r="AJ1" s="22" t="s">
        <v>290</v>
      </c>
      <c r="AK1" s="22" t="s">
        <v>291</v>
      </c>
      <c r="AL1" s="22" t="s">
        <v>292</v>
      </c>
      <c r="AM1" s="22" t="s">
        <v>293</v>
      </c>
      <c r="AN1" s="22" t="s">
        <v>294</v>
      </c>
      <c r="AO1" s="22" t="s">
        <v>295</v>
      </c>
      <c r="AP1" s="22" t="s">
        <v>296</v>
      </c>
      <c r="AQ1" s="22" t="s">
        <v>297</v>
      </c>
      <c r="AR1" s="22" t="s">
        <v>298</v>
      </c>
    </row>
    <row r="2" spans="1:44" s="23" customFormat="1" ht="13.5" customHeight="1">
      <c r="A2" s="23">
        <f>Formulario!E13</f>
        <v>0</v>
      </c>
      <c r="B2" s="25">
        <f>Formulario!O13</f>
        <v>0</v>
      </c>
      <c r="C2" s="24">
        <f>Formulario!G15</f>
        <v>0</v>
      </c>
      <c r="D2" s="25">
        <f>Formulario!O15</f>
        <v>0</v>
      </c>
      <c r="E2" s="24">
        <f>Formulario!E17</f>
        <v>0</v>
      </c>
      <c r="F2" s="24">
        <f>Formulario!F19</f>
        <v>0</v>
      </c>
      <c r="G2" s="24">
        <f>Formulario!K19</f>
        <v>0</v>
      </c>
      <c r="H2" s="24">
        <f>Formulario!E21</f>
        <v>0</v>
      </c>
      <c r="I2" s="24">
        <f>Formulario!J21</f>
        <v>0</v>
      </c>
      <c r="J2" s="24">
        <f>Formulario!N21</f>
        <v>0</v>
      </c>
      <c r="K2" s="24">
        <f>Formulario!J28</f>
        <v>0</v>
      </c>
      <c r="L2" s="24" t="e">
        <f>Formulario!#REF!</f>
        <v>#REF!</v>
      </c>
      <c r="M2" s="24">
        <f>Formulario!J30</f>
        <v>0</v>
      </c>
      <c r="N2" s="24">
        <f>Formulario!G30</f>
        <v>0</v>
      </c>
      <c r="O2" s="24">
        <f>Formulario!F32</f>
        <v>0</v>
      </c>
      <c r="P2" s="24">
        <f>Formulario!P32</f>
        <v>0</v>
      </c>
      <c r="Q2" s="24">
        <f>Formulario!H34</f>
        <v>0</v>
      </c>
      <c r="R2" s="26">
        <f>Formulario!L34</f>
        <v>0</v>
      </c>
      <c r="S2" s="23">
        <f>Formulario!P34</f>
        <v>0</v>
      </c>
      <c r="T2" s="23">
        <f>Formulario!P36</f>
        <v>0</v>
      </c>
      <c r="U2" s="23">
        <f>Formulario!G43</f>
        <v>0</v>
      </c>
      <c r="V2" s="23">
        <f>Formulario!G45</f>
        <v>0</v>
      </c>
      <c r="W2" s="23">
        <f>Formulario!J47</f>
        <v>0</v>
      </c>
      <c r="X2" s="23">
        <f>Formulario!H49</f>
        <v>0</v>
      </c>
      <c r="Y2" s="23">
        <f>Formulario!H51</f>
        <v>0</v>
      </c>
      <c r="Z2" s="23">
        <f>Formulario!P51</f>
        <v>0</v>
      </c>
      <c r="AA2" s="23">
        <f>Formulario!L53</f>
      </c>
      <c r="AB2" s="23">
        <f>Formulario!J60</f>
        <v>0</v>
      </c>
      <c r="AC2" s="23">
        <f>Formulario!L62</f>
        <v>0</v>
      </c>
      <c r="AD2" s="23">
        <f>Formulario!P62</f>
        <v>0</v>
      </c>
      <c r="AE2" s="23">
        <f>Formulario!G64</f>
        <v>0</v>
      </c>
      <c r="AF2" s="23">
        <f>Formulario!P64</f>
        <v>0</v>
      </c>
      <c r="AG2" s="23">
        <f>Formulario!L66</f>
        <v>0</v>
      </c>
      <c r="AH2" s="23">
        <f>Formulario!P66</f>
        <v>0</v>
      </c>
      <c r="AI2" s="23">
        <f>Formulario!P68</f>
        <v>0</v>
      </c>
      <c r="AJ2" s="23">
        <f>Formulario!C86</f>
        <v>0</v>
      </c>
      <c r="AK2" s="23">
        <f>Formulario!C88</f>
        <v>0</v>
      </c>
      <c r="AL2" s="23">
        <f>Formulario!C90</f>
        <v>0</v>
      </c>
      <c r="AM2" s="23">
        <f>Formulario!C95</f>
        <v>0</v>
      </c>
      <c r="AN2" s="23">
        <f>Formulario!C97</f>
        <v>0</v>
      </c>
      <c r="AO2" s="23">
        <f>Formulario!C99</f>
        <v>0</v>
      </c>
      <c r="AP2" s="23">
        <f>Formulario!C101</f>
        <v>0</v>
      </c>
      <c r="AQ2" s="23">
        <f>Formulario!C103</f>
        <v>0</v>
      </c>
      <c r="AR2" s="23">
        <f>Formulario!C105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2"/>
  <dimension ref="A1:K195"/>
  <sheetViews>
    <sheetView zoomScalePageLayoutView="0" workbookViewId="0" topLeftCell="A1">
      <selection activeCell="B2" sqref="B2"/>
    </sheetView>
  </sheetViews>
  <sheetFormatPr defaultColWidth="9.00390625" defaultRowHeight="19.5" customHeight="1"/>
  <cols>
    <col min="1" max="1" width="14.140625" style="2" customWidth="1"/>
    <col min="2" max="2" width="31.00390625" style="2" bestFit="1" customWidth="1"/>
    <col min="3" max="3" width="32.28125" style="2" customWidth="1"/>
    <col min="4" max="4" width="71.421875" style="2" bestFit="1" customWidth="1"/>
    <col min="5" max="16384" width="9.00390625" style="2" customWidth="1"/>
  </cols>
  <sheetData>
    <row r="1" spans="1:11" s="1" customFormat="1" ht="19.5" customHeight="1">
      <c r="A1" s="1" t="s">
        <v>6</v>
      </c>
      <c r="B1" s="1" t="s">
        <v>16</v>
      </c>
      <c r="C1" s="6" t="s">
        <v>25</v>
      </c>
      <c r="D1" s="1" t="s">
        <v>17</v>
      </c>
      <c r="E1" s="1" t="s">
        <v>59</v>
      </c>
      <c r="F1" s="1" t="s">
        <v>62</v>
      </c>
      <c r="G1" s="1" t="s">
        <v>68</v>
      </c>
      <c r="H1" s="6" t="s">
        <v>73</v>
      </c>
      <c r="I1" s="1" t="s">
        <v>84</v>
      </c>
      <c r="J1" s="1" t="s">
        <v>92</v>
      </c>
      <c r="K1" s="1" t="s">
        <v>247</v>
      </c>
    </row>
    <row r="2" spans="1:11" ht="19.5" customHeight="1">
      <c r="A2" s="2" t="s">
        <v>7</v>
      </c>
      <c r="B2" s="10" t="s">
        <v>100</v>
      </c>
      <c r="C2" s="9" t="s">
        <v>311</v>
      </c>
      <c r="D2" s="4" t="s">
        <v>40</v>
      </c>
      <c r="E2" s="2" t="s">
        <v>60</v>
      </c>
      <c r="F2" s="2" t="str">
        <f>IF(Formulario!J51="Não","","Licença Sabática")</f>
        <v>Licença Sabática</v>
      </c>
      <c r="G2" s="2" t="s">
        <v>65</v>
      </c>
      <c r="H2" s="8">
        <v>100</v>
      </c>
      <c r="I2" s="2" t="s">
        <v>253</v>
      </c>
      <c r="J2" s="4" t="s">
        <v>40</v>
      </c>
      <c r="K2" s="2" t="s">
        <v>249</v>
      </c>
    </row>
    <row r="3" spans="1:11" ht="19.5" customHeight="1">
      <c r="A3" s="2" t="s">
        <v>8</v>
      </c>
      <c r="B3" s="10" t="s">
        <v>103</v>
      </c>
      <c r="C3" s="9" t="s">
        <v>312</v>
      </c>
      <c r="D3" s="4" t="s">
        <v>41</v>
      </c>
      <c r="E3" s="2" t="s">
        <v>61</v>
      </c>
      <c r="F3" s="2" t="str">
        <f>IF(Formulario!J51="Não","","Equiparação a Bolseiro")</f>
        <v>Equiparação a Bolseiro</v>
      </c>
      <c r="G3" s="2" t="s">
        <v>67</v>
      </c>
      <c r="H3" s="8">
        <v>110</v>
      </c>
      <c r="I3" s="2" t="s">
        <v>85</v>
      </c>
      <c r="J3" s="4" t="s">
        <v>41</v>
      </c>
      <c r="K3" s="2" t="s">
        <v>248</v>
      </c>
    </row>
    <row r="4" spans="1:11" ht="19.5" customHeight="1">
      <c r="A4" s="2" t="s">
        <v>9</v>
      </c>
      <c r="B4" s="10" t="s">
        <v>101</v>
      </c>
      <c r="C4" s="9" t="s">
        <v>313</v>
      </c>
      <c r="D4" s="4" t="s">
        <v>54</v>
      </c>
      <c r="G4" s="2" t="s">
        <v>64</v>
      </c>
      <c r="H4" s="8">
        <v>120</v>
      </c>
      <c r="I4" s="2" t="s">
        <v>86</v>
      </c>
      <c r="J4" s="4" t="s">
        <v>54</v>
      </c>
      <c r="K4" s="2" t="s">
        <v>250</v>
      </c>
    </row>
    <row r="5" spans="1:10" ht="19.5" customHeight="1">
      <c r="A5" s="2" t="s">
        <v>10</v>
      </c>
      <c r="B5" s="10" t="s">
        <v>102</v>
      </c>
      <c r="C5" s="9" t="s">
        <v>314</v>
      </c>
      <c r="D5" s="4" t="s">
        <v>50</v>
      </c>
      <c r="G5" s="2" t="s">
        <v>240</v>
      </c>
      <c r="H5" s="8">
        <v>140</v>
      </c>
      <c r="I5" s="2" t="s">
        <v>87</v>
      </c>
      <c r="J5" s="4" t="s">
        <v>50</v>
      </c>
    </row>
    <row r="6" spans="1:10" ht="19.5" customHeight="1">
      <c r="A6" s="2" t="s">
        <v>93</v>
      </c>
      <c r="B6" s="10" t="s">
        <v>106</v>
      </c>
      <c r="C6" s="9" t="s">
        <v>315</v>
      </c>
      <c r="D6" s="4" t="s">
        <v>26</v>
      </c>
      <c r="G6" s="2" t="s">
        <v>66</v>
      </c>
      <c r="H6" s="8">
        <v>150</v>
      </c>
      <c r="I6" s="2" t="s">
        <v>88</v>
      </c>
      <c r="J6" s="2" t="s">
        <v>29</v>
      </c>
    </row>
    <row r="7" spans="2:10" ht="19.5" customHeight="1">
      <c r="B7" s="3" t="s">
        <v>98</v>
      </c>
      <c r="C7" s="9" t="s">
        <v>316</v>
      </c>
      <c r="D7" s="4" t="s">
        <v>18</v>
      </c>
      <c r="H7" s="8">
        <v>160</v>
      </c>
      <c r="J7" s="4" t="s">
        <v>207</v>
      </c>
    </row>
    <row r="8" spans="2:10" ht="19.5" customHeight="1">
      <c r="B8" s="10" t="s">
        <v>107</v>
      </c>
      <c r="C8" s="9" t="s">
        <v>317</v>
      </c>
      <c r="D8" s="4" t="s">
        <v>27</v>
      </c>
      <c r="H8" s="8">
        <v>200</v>
      </c>
      <c r="J8" s="4" t="s">
        <v>208</v>
      </c>
    </row>
    <row r="9" spans="3:10" ht="19.5" customHeight="1">
      <c r="C9" s="9" t="s">
        <v>318</v>
      </c>
      <c r="D9" s="4" t="s">
        <v>29</v>
      </c>
      <c r="H9" s="8">
        <v>200</v>
      </c>
      <c r="J9" s="5" t="s">
        <v>209</v>
      </c>
    </row>
    <row r="10" spans="3:10" ht="19.5" customHeight="1">
      <c r="C10" s="9" t="s">
        <v>319</v>
      </c>
      <c r="D10" s="4" t="s">
        <v>28</v>
      </c>
      <c r="H10" s="8">
        <v>210</v>
      </c>
      <c r="J10" s="4" t="s">
        <v>210</v>
      </c>
    </row>
    <row r="11" spans="3:10" ht="19.5" customHeight="1">
      <c r="C11" s="9" t="s">
        <v>320</v>
      </c>
      <c r="D11" s="5" t="s">
        <v>23</v>
      </c>
      <c r="H11" s="8">
        <v>220</v>
      </c>
      <c r="J11" s="4" t="s">
        <v>211</v>
      </c>
    </row>
    <row r="12" spans="3:10" ht="19.5" customHeight="1">
      <c r="C12" s="9" t="s">
        <v>321</v>
      </c>
      <c r="D12" s="4" t="s">
        <v>30</v>
      </c>
      <c r="H12" s="8">
        <v>230</v>
      </c>
      <c r="J12" s="4" t="s">
        <v>212</v>
      </c>
    </row>
    <row r="13" spans="3:10" ht="19.5" customHeight="1">
      <c r="C13" s="9" t="s">
        <v>322</v>
      </c>
      <c r="D13" s="4" t="s">
        <v>207</v>
      </c>
      <c r="H13" s="8">
        <v>240</v>
      </c>
      <c r="J13" s="4" t="s">
        <v>112</v>
      </c>
    </row>
    <row r="14" spans="3:10" ht="19.5" customHeight="1">
      <c r="C14" s="9" t="s">
        <v>70</v>
      </c>
      <c r="D14" s="4" t="s">
        <v>208</v>
      </c>
      <c r="H14" s="8">
        <v>250</v>
      </c>
      <c r="J14" s="4" t="s">
        <v>113</v>
      </c>
    </row>
    <row r="15" spans="4:10" ht="19.5" customHeight="1">
      <c r="D15" s="5" t="s">
        <v>209</v>
      </c>
      <c r="H15" s="8">
        <v>260</v>
      </c>
      <c r="J15" s="4" t="s">
        <v>114</v>
      </c>
    </row>
    <row r="16" spans="4:10" ht="19.5" customHeight="1">
      <c r="D16" s="4" t="s">
        <v>210</v>
      </c>
      <c r="H16" s="8">
        <v>290</v>
      </c>
      <c r="J16" s="4" t="s">
        <v>115</v>
      </c>
    </row>
    <row r="17" spans="4:10" ht="19.5" customHeight="1">
      <c r="D17" s="4" t="s">
        <v>211</v>
      </c>
      <c r="H17" s="8">
        <v>300</v>
      </c>
      <c r="J17" s="4" t="s">
        <v>116</v>
      </c>
    </row>
    <row r="18" spans="4:10" ht="19.5" customHeight="1">
      <c r="D18" s="4" t="s">
        <v>212</v>
      </c>
      <c r="H18" s="8">
        <v>310</v>
      </c>
      <c r="J18" s="4" t="s">
        <v>117</v>
      </c>
    </row>
    <row r="19" spans="4:10" ht="19.5" customHeight="1">
      <c r="D19" s="4" t="s">
        <v>112</v>
      </c>
      <c r="H19" s="8">
        <v>320</v>
      </c>
      <c r="J19" s="4" t="s">
        <v>118</v>
      </c>
    </row>
    <row r="20" spans="4:10" ht="19.5" customHeight="1">
      <c r="D20" s="4" t="s">
        <v>113</v>
      </c>
      <c r="H20" s="8">
        <v>330</v>
      </c>
      <c r="J20" s="4" t="s">
        <v>119</v>
      </c>
    </row>
    <row r="21" spans="4:10" ht="19.5" customHeight="1">
      <c r="D21" s="4" t="s">
        <v>114</v>
      </c>
      <c r="H21" s="8">
        <v>340</v>
      </c>
      <c r="J21" s="4" t="s">
        <v>120</v>
      </c>
    </row>
    <row r="22" spans="4:10" ht="19.5" customHeight="1">
      <c r="D22" s="4" t="s">
        <v>115</v>
      </c>
      <c r="H22" s="8">
        <v>350</v>
      </c>
      <c r="J22" s="4" t="s">
        <v>121</v>
      </c>
    </row>
    <row r="23" spans="4:10" ht="19.5" customHeight="1">
      <c r="D23" s="4" t="s">
        <v>116</v>
      </c>
      <c r="H23" s="8">
        <v>400</v>
      </c>
      <c r="J23" s="4" t="s">
        <v>122</v>
      </c>
    </row>
    <row r="24" spans="4:10" ht="19.5" customHeight="1">
      <c r="D24" s="4" t="s">
        <v>117</v>
      </c>
      <c r="H24" s="8">
        <v>410</v>
      </c>
      <c r="J24" s="4" t="s">
        <v>123</v>
      </c>
    </row>
    <row r="25" spans="4:10" ht="19.5" customHeight="1">
      <c r="D25" s="4" t="s">
        <v>118</v>
      </c>
      <c r="H25" s="8">
        <v>420</v>
      </c>
      <c r="J25" s="4" t="s">
        <v>124</v>
      </c>
    </row>
    <row r="26" spans="4:10" ht="19.5" customHeight="1">
      <c r="D26" s="4" t="s">
        <v>119</v>
      </c>
      <c r="H26" s="8">
        <v>430</v>
      </c>
      <c r="J26" s="4" t="s">
        <v>125</v>
      </c>
    </row>
    <row r="27" spans="4:10" ht="19.5" customHeight="1">
      <c r="D27" s="4" t="s">
        <v>120</v>
      </c>
      <c r="H27" s="8">
        <v>500</v>
      </c>
      <c r="J27" s="4" t="s">
        <v>126</v>
      </c>
    </row>
    <row r="28" spans="4:10" ht="19.5" customHeight="1">
      <c r="D28" s="4" t="s">
        <v>121</v>
      </c>
      <c r="H28" s="8">
        <v>510</v>
      </c>
      <c r="J28" s="4" t="s">
        <v>127</v>
      </c>
    </row>
    <row r="29" spans="4:10" ht="19.5" customHeight="1">
      <c r="D29" s="4" t="s">
        <v>122</v>
      </c>
      <c r="H29" s="8">
        <v>520</v>
      </c>
      <c r="J29" s="4" t="s">
        <v>128</v>
      </c>
    </row>
    <row r="30" spans="4:10" ht="19.5" customHeight="1">
      <c r="D30" s="4" t="s">
        <v>123</v>
      </c>
      <c r="H30" s="8">
        <v>530</v>
      </c>
      <c r="J30" s="4" t="s">
        <v>129</v>
      </c>
    </row>
    <row r="31" spans="4:10" ht="19.5" customHeight="1">
      <c r="D31" s="4" t="s">
        <v>124</v>
      </c>
      <c r="H31" s="8">
        <v>530</v>
      </c>
      <c r="J31" s="4" t="s">
        <v>130</v>
      </c>
    </row>
    <row r="32" spans="4:10" ht="19.5" customHeight="1">
      <c r="D32" s="4" t="s">
        <v>125</v>
      </c>
      <c r="H32" s="8">
        <v>530</v>
      </c>
      <c r="J32" s="4" t="s">
        <v>131</v>
      </c>
    </row>
    <row r="33" spans="4:10" ht="19.5" customHeight="1">
      <c r="D33" s="4" t="s">
        <v>126</v>
      </c>
      <c r="H33" s="8">
        <v>540</v>
      </c>
      <c r="J33" s="4" t="s">
        <v>132</v>
      </c>
    </row>
    <row r="34" spans="4:10" ht="19.5" customHeight="1">
      <c r="D34" s="4" t="s">
        <v>127</v>
      </c>
      <c r="H34" s="8">
        <v>550</v>
      </c>
      <c r="J34" s="4" t="s">
        <v>133</v>
      </c>
    </row>
    <row r="35" spans="4:10" ht="19.5" customHeight="1">
      <c r="D35" s="4" t="s">
        <v>128</v>
      </c>
      <c r="H35" s="8">
        <v>560</v>
      </c>
      <c r="J35" s="4" t="s">
        <v>134</v>
      </c>
    </row>
    <row r="36" spans="4:10" ht="19.5" customHeight="1">
      <c r="D36" s="4" t="s">
        <v>129</v>
      </c>
      <c r="H36" s="8">
        <v>600</v>
      </c>
      <c r="J36" s="4" t="s">
        <v>135</v>
      </c>
    </row>
    <row r="37" spans="4:10" ht="19.5" customHeight="1">
      <c r="D37" s="4" t="s">
        <v>130</v>
      </c>
      <c r="H37" s="8">
        <v>610</v>
      </c>
      <c r="J37" s="4" t="s">
        <v>136</v>
      </c>
    </row>
    <row r="38" spans="4:10" ht="19.5" customHeight="1">
      <c r="D38" s="4" t="s">
        <v>131</v>
      </c>
      <c r="H38" s="8">
        <v>620</v>
      </c>
      <c r="J38" s="4" t="s">
        <v>137</v>
      </c>
    </row>
    <row r="39" spans="4:10" ht="19.5" customHeight="1">
      <c r="D39" s="4" t="s">
        <v>132</v>
      </c>
      <c r="H39" s="8" t="s">
        <v>255</v>
      </c>
      <c r="J39" s="4" t="s">
        <v>138</v>
      </c>
    </row>
    <row r="40" spans="4:10" ht="19.5" customHeight="1">
      <c r="D40" s="4" t="s">
        <v>133</v>
      </c>
      <c r="H40" s="8" t="s">
        <v>71</v>
      </c>
      <c r="J40" s="4" t="s">
        <v>139</v>
      </c>
    </row>
    <row r="41" spans="4:10" ht="19.5" customHeight="1">
      <c r="D41" s="4" t="s">
        <v>134</v>
      </c>
      <c r="H41" s="8" t="s">
        <v>72</v>
      </c>
      <c r="J41" s="4" t="s">
        <v>140</v>
      </c>
    </row>
    <row r="42" spans="4:10" ht="19.5" customHeight="1">
      <c r="D42" s="4" t="s">
        <v>135</v>
      </c>
      <c r="H42" s="7"/>
      <c r="J42" s="4" t="s">
        <v>141</v>
      </c>
    </row>
    <row r="43" spans="4:10" ht="19.5" customHeight="1">
      <c r="D43" s="4" t="s">
        <v>136</v>
      </c>
      <c r="H43" s="7"/>
      <c r="J43" s="4" t="s">
        <v>142</v>
      </c>
    </row>
    <row r="44" spans="4:10" ht="19.5" customHeight="1">
      <c r="D44" s="4" t="s">
        <v>137</v>
      </c>
      <c r="H44" s="7"/>
      <c r="J44" s="4" t="s">
        <v>143</v>
      </c>
    </row>
    <row r="45" spans="4:10" ht="19.5" customHeight="1">
      <c r="D45" s="4" t="s">
        <v>138</v>
      </c>
      <c r="J45" s="4" t="s">
        <v>144</v>
      </c>
    </row>
    <row r="46" spans="4:10" ht="19.5" customHeight="1">
      <c r="D46" s="4" t="s">
        <v>139</v>
      </c>
      <c r="J46" s="4" t="s">
        <v>145</v>
      </c>
    </row>
    <row r="47" spans="4:10" ht="19.5" customHeight="1">
      <c r="D47" s="4" t="s">
        <v>140</v>
      </c>
      <c r="J47" s="4" t="s">
        <v>146</v>
      </c>
    </row>
    <row r="48" spans="4:10" ht="19.5" customHeight="1">
      <c r="D48" s="4" t="s">
        <v>141</v>
      </c>
      <c r="J48" s="4" t="s">
        <v>147</v>
      </c>
    </row>
    <row r="49" spans="4:10" ht="19.5" customHeight="1">
      <c r="D49" s="4" t="s">
        <v>142</v>
      </c>
      <c r="J49" s="4" t="s">
        <v>148</v>
      </c>
    </row>
    <row r="50" spans="4:10" ht="19.5" customHeight="1">
      <c r="D50" s="4" t="s">
        <v>143</v>
      </c>
      <c r="J50" s="4" t="s">
        <v>149</v>
      </c>
    </row>
    <row r="51" spans="4:10" ht="19.5" customHeight="1">
      <c r="D51" s="4" t="s">
        <v>144</v>
      </c>
      <c r="J51" s="4" t="s">
        <v>150</v>
      </c>
    </row>
    <row r="52" spans="4:10" ht="19.5" customHeight="1">
      <c r="D52" s="4" t="s">
        <v>145</v>
      </c>
      <c r="J52" s="4" t="s">
        <v>151</v>
      </c>
    </row>
    <row r="53" spans="4:10" ht="19.5" customHeight="1">
      <c r="D53" s="4" t="s">
        <v>146</v>
      </c>
      <c r="J53" s="4" t="s">
        <v>152</v>
      </c>
    </row>
    <row r="54" spans="4:10" ht="19.5" customHeight="1">
      <c r="D54" s="4" t="s">
        <v>147</v>
      </c>
      <c r="J54" s="4" t="s">
        <v>153</v>
      </c>
    </row>
    <row r="55" spans="4:10" ht="19.5" customHeight="1">
      <c r="D55" s="4" t="s">
        <v>148</v>
      </c>
      <c r="J55" s="4" t="s">
        <v>154</v>
      </c>
    </row>
    <row r="56" spans="4:10" ht="19.5" customHeight="1">
      <c r="D56" s="4" t="s">
        <v>149</v>
      </c>
      <c r="J56" s="4" t="s">
        <v>155</v>
      </c>
    </row>
    <row r="57" spans="4:10" ht="19.5" customHeight="1">
      <c r="D57" s="4" t="s">
        <v>150</v>
      </c>
      <c r="J57" s="4" t="s">
        <v>156</v>
      </c>
    </row>
    <row r="58" spans="4:10" ht="19.5" customHeight="1">
      <c r="D58" s="4" t="s">
        <v>151</v>
      </c>
      <c r="J58" s="4" t="s">
        <v>157</v>
      </c>
    </row>
    <row r="59" spans="4:10" ht="19.5" customHeight="1">
      <c r="D59" s="4" t="s">
        <v>152</v>
      </c>
      <c r="J59" s="4" t="s">
        <v>158</v>
      </c>
    </row>
    <row r="60" spans="4:10" ht="19.5" customHeight="1">
      <c r="D60" s="4" t="s">
        <v>153</v>
      </c>
      <c r="J60" s="4" t="s">
        <v>159</v>
      </c>
    </row>
    <row r="61" spans="4:10" ht="19.5" customHeight="1">
      <c r="D61" s="4" t="s">
        <v>154</v>
      </c>
      <c r="J61" s="4" t="s">
        <v>160</v>
      </c>
    </row>
    <row r="62" spans="4:10" ht="19.5" customHeight="1">
      <c r="D62" s="4" t="s">
        <v>155</v>
      </c>
      <c r="J62" s="4" t="s">
        <v>161</v>
      </c>
    </row>
    <row r="63" spans="4:10" ht="19.5" customHeight="1">
      <c r="D63" s="4" t="s">
        <v>156</v>
      </c>
      <c r="J63" s="4" t="s">
        <v>162</v>
      </c>
    </row>
    <row r="64" spans="4:10" ht="19.5" customHeight="1">
      <c r="D64" s="4" t="s">
        <v>157</v>
      </c>
      <c r="J64" s="4" t="s">
        <v>163</v>
      </c>
    </row>
    <row r="65" spans="4:10" ht="19.5" customHeight="1">
      <c r="D65" s="4" t="s">
        <v>158</v>
      </c>
      <c r="J65" s="4" t="s">
        <v>164</v>
      </c>
    </row>
    <row r="66" spans="4:10" ht="19.5" customHeight="1">
      <c r="D66" s="4" t="s">
        <v>159</v>
      </c>
      <c r="J66" s="4" t="s">
        <v>165</v>
      </c>
    </row>
    <row r="67" spans="4:10" ht="19.5" customHeight="1">
      <c r="D67" s="4" t="s">
        <v>160</v>
      </c>
      <c r="J67" s="4" t="s">
        <v>166</v>
      </c>
    </row>
    <row r="68" spans="4:10" ht="19.5" customHeight="1">
      <c r="D68" s="4" t="s">
        <v>161</v>
      </c>
      <c r="J68" s="4" t="s">
        <v>167</v>
      </c>
    </row>
    <row r="69" spans="4:10" ht="19.5" customHeight="1">
      <c r="D69" s="4" t="s">
        <v>162</v>
      </c>
      <c r="J69" s="4" t="s">
        <v>168</v>
      </c>
    </row>
    <row r="70" spans="4:10" ht="19.5" customHeight="1">
      <c r="D70" s="4" t="s">
        <v>163</v>
      </c>
      <c r="J70" s="4" t="s">
        <v>169</v>
      </c>
    </row>
    <row r="71" spans="4:10" ht="19.5" customHeight="1">
      <c r="D71" s="4" t="s">
        <v>164</v>
      </c>
      <c r="J71" s="4" t="s">
        <v>170</v>
      </c>
    </row>
    <row r="72" spans="4:10" ht="19.5" customHeight="1">
      <c r="D72" s="4" t="s">
        <v>165</v>
      </c>
      <c r="J72" s="4" t="s">
        <v>171</v>
      </c>
    </row>
    <row r="73" spans="4:10" ht="19.5" customHeight="1">
      <c r="D73" s="4" t="s">
        <v>166</v>
      </c>
      <c r="J73" s="4" t="s">
        <v>172</v>
      </c>
    </row>
    <row r="74" spans="4:10" ht="19.5" customHeight="1">
      <c r="D74" s="4" t="s">
        <v>167</v>
      </c>
      <c r="J74" s="4" t="s">
        <v>173</v>
      </c>
    </row>
    <row r="75" spans="4:10" ht="19.5" customHeight="1">
      <c r="D75" s="4" t="s">
        <v>168</v>
      </c>
      <c r="J75" s="4" t="s">
        <v>174</v>
      </c>
    </row>
    <row r="76" spans="4:10" ht="19.5" customHeight="1">
      <c r="D76" s="4" t="s">
        <v>169</v>
      </c>
      <c r="J76" s="4" t="s">
        <v>175</v>
      </c>
    </row>
    <row r="77" spans="4:10" ht="19.5" customHeight="1">
      <c r="D77" s="4" t="s">
        <v>170</v>
      </c>
      <c r="J77" s="4" t="s">
        <v>176</v>
      </c>
    </row>
    <row r="78" spans="4:10" ht="19.5" customHeight="1">
      <c r="D78" s="4" t="s">
        <v>171</v>
      </c>
      <c r="J78" s="4" t="s">
        <v>177</v>
      </c>
    </row>
    <row r="79" spans="4:10" ht="19.5" customHeight="1">
      <c r="D79" s="4" t="s">
        <v>172</v>
      </c>
      <c r="J79" s="4" t="s">
        <v>178</v>
      </c>
    </row>
    <row r="80" spans="4:10" ht="19.5" customHeight="1">
      <c r="D80" s="4" t="s">
        <v>173</v>
      </c>
      <c r="J80" s="4" t="s">
        <v>179</v>
      </c>
    </row>
    <row r="81" spans="4:10" ht="19.5" customHeight="1">
      <c r="D81" s="4" t="s">
        <v>174</v>
      </c>
      <c r="J81" s="4" t="s">
        <v>180</v>
      </c>
    </row>
    <row r="82" spans="4:10" ht="19.5" customHeight="1">
      <c r="D82" s="4" t="s">
        <v>175</v>
      </c>
      <c r="J82" s="4" t="s">
        <v>181</v>
      </c>
    </row>
    <row r="83" spans="4:10" ht="19.5" customHeight="1">
      <c r="D83" s="4" t="s">
        <v>176</v>
      </c>
      <c r="J83" s="4" t="s">
        <v>182</v>
      </c>
    </row>
    <row r="84" spans="4:10" ht="19.5" customHeight="1">
      <c r="D84" s="4" t="s">
        <v>177</v>
      </c>
      <c r="J84" s="4" t="s">
        <v>183</v>
      </c>
    </row>
    <row r="85" spans="4:10" ht="19.5" customHeight="1">
      <c r="D85" s="4" t="s">
        <v>178</v>
      </c>
      <c r="J85" s="4" t="s">
        <v>184</v>
      </c>
    </row>
    <row r="86" spans="4:10" ht="19.5" customHeight="1">
      <c r="D86" s="4" t="s">
        <v>179</v>
      </c>
      <c r="J86" s="4" t="s">
        <v>185</v>
      </c>
    </row>
    <row r="87" spans="4:10" ht="19.5" customHeight="1">
      <c r="D87" s="4" t="s">
        <v>180</v>
      </c>
      <c r="J87" s="4" t="s">
        <v>186</v>
      </c>
    </row>
    <row r="88" spans="4:10" ht="19.5" customHeight="1">
      <c r="D88" s="4" t="s">
        <v>181</v>
      </c>
      <c r="J88" s="4" t="s">
        <v>187</v>
      </c>
    </row>
    <row r="89" spans="4:10" ht="19.5" customHeight="1">
      <c r="D89" s="4" t="s">
        <v>182</v>
      </c>
      <c r="J89" s="4" t="s">
        <v>188</v>
      </c>
    </row>
    <row r="90" spans="4:10" ht="19.5" customHeight="1">
      <c r="D90" s="4" t="s">
        <v>183</v>
      </c>
      <c r="J90" s="4" t="s">
        <v>189</v>
      </c>
    </row>
    <row r="91" spans="4:10" ht="19.5" customHeight="1">
      <c r="D91" s="4" t="s">
        <v>184</v>
      </c>
      <c r="J91" s="4" t="s">
        <v>190</v>
      </c>
    </row>
    <row r="92" spans="4:10" ht="19.5" customHeight="1">
      <c r="D92" s="4" t="s">
        <v>185</v>
      </c>
      <c r="J92" s="4" t="s">
        <v>191</v>
      </c>
    </row>
    <row r="93" spans="4:10" ht="19.5" customHeight="1">
      <c r="D93" s="4" t="s">
        <v>186</v>
      </c>
      <c r="J93" s="4" t="s">
        <v>192</v>
      </c>
    </row>
    <row r="94" spans="4:10" ht="19.5" customHeight="1">
      <c r="D94" s="4" t="s">
        <v>187</v>
      </c>
      <c r="J94" s="4" t="s">
        <v>193</v>
      </c>
    </row>
    <row r="95" spans="4:10" ht="19.5" customHeight="1">
      <c r="D95" s="4" t="s">
        <v>188</v>
      </c>
      <c r="J95" s="4" t="s">
        <v>194</v>
      </c>
    </row>
    <row r="96" spans="4:10" ht="19.5" customHeight="1">
      <c r="D96" s="4" t="s">
        <v>189</v>
      </c>
      <c r="J96" s="4" t="s">
        <v>195</v>
      </c>
    </row>
    <row r="97" spans="4:10" ht="19.5" customHeight="1">
      <c r="D97" s="4" t="s">
        <v>190</v>
      </c>
      <c r="J97" s="4" t="s">
        <v>196</v>
      </c>
    </row>
    <row r="98" spans="4:10" ht="19.5" customHeight="1">
      <c r="D98" s="4" t="s">
        <v>191</v>
      </c>
      <c r="J98" s="4" t="s">
        <v>197</v>
      </c>
    </row>
    <row r="99" spans="4:10" ht="19.5" customHeight="1">
      <c r="D99" s="4" t="s">
        <v>192</v>
      </c>
      <c r="J99" s="4" t="s">
        <v>198</v>
      </c>
    </row>
    <row r="100" spans="4:10" ht="19.5" customHeight="1">
      <c r="D100" s="4" t="s">
        <v>193</v>
      </c>
      <c r="J100" s="4" t="s">
        <v>199</v>
      </c>
    </row>
    <row r="101" spans="4:10" ht="19.5" customHeight="1">
      <c r="D101" s="4" t="s">
        <v>194</v>
      </c>
      <c r="J101" s="4" t="s">
        <v>200</v>
      </c>
    </row>
    <row r="102" spans="4:10" ht="19.5" customHeight="1">
      <c r="D102" s="4" t="s">
        <v>195</v>
      </c>
      <c r="J102" s="4" t="s">
        <v>201</v>
      </c>
    </row>
    <row r="103" spans="4:10" ht="19.5" customHeight="1">
      <c r="D103" s="4" t="s">
        <v>196</v>
      </c>
      <c r="J103" s="4" t="s">
        <v>202</v>
      </c>
    </row>
    <row r="104" spans="4:10" ht="19.5" customHeight="1">
      <c r="D104" s="4" t="s">
        <v>197</v>
      </c>
      <c r="J104" s="4" t="s">
        <v>203</v>
      </c>
    </row>
    <row r="105" spans="4:10" ht="19.5" customHeight="1">
      <c r="D105" s="4" t="s">
        <v>198</v>
      </c>
      <c r="J105" s="4" t="s">
        <v>204</v>
      </c>
    </row>
    <row r="106" spans="4:10" ht="19.5" customHeight="1">
      <c r="D106" s="4" t="s">
        <v>199</v>
      </c>
      <c r="J106" s="4" t="s">
        <v>205</v>
      </c>
    </row>
    <row r="107" spans="4:10" ht="19.5" customHeight="1">
      <c r="D107" s="4" t="s">
        <v>200</v>
      </c>
      <c r="J107" s="4" t="s">
        <v>206</v>
      </c>
    </row>
    <row r="108" spans="4:10" ht="19.5" customHeight="1">
      <c r="D108" s="4" t="s">
        <v>201</v>
      </c>
      <c r="J108" s="4" t="s">
        <v>239</v>
      </c>
    </row>
    <row r="109" spans="4:10" ht="19.5" customHeight="1">
      <c r="D109" s="4" t="s">
        <v>202</v>
      </c>
      <c r="J109" s="4" t="s">
        <v>238</v>
      </c>
    </row>
    <row r="110" spans="4:10" ht="19.5" customHeight="1">
      <c r="D110" s="4" t="s">
        <v>203</v>
      </c>
      <c r="J110" s="4" t="s">
        <v>226</v>
      </c>
    </row>
    <row r="111" spans="4:10" ht="19.5" customHeight="1">
      <c r="D111" s="4" t="s">
        <v>204</v>
      </c>
      <c r="J111" s="4" t="s">
        <v>227</v>
      </c>
    </row>
    <row r="112" spans="4:10" ht="19.5" customHeight="1">
      <c r="D112" s="4" t="s">
        <v>205</v>
      </c>
      <c r="J112" s="4" t="s">
        <v>228</v>
      </c>
    </row>
    <row r="113" spans="4:10" ht="19.5" customHeight="1">
      <c r="D113" s="4" t="s">
        <v>206</v>
      </c>
      <c r="J113" s="4" t="s">
        <v>236</v>
      </c>
    </row>
    <row r="114" spans="4:10" ht="19.5" customHeight="1">
      <c r="D114" s="4" t="s">
        <v>239</v>
      </c>
      <c r="J114" s="4" t="s">
        <v>229</v>
      </c>
    </row>
    <row r="115" spans="4:10" ht="19.5" customHeight="1">
      <c r="D115" s="4" t="s">
        <v>238</v>
      </c>
      <c r="J115" s="4" t="s">
        <v>230</v>
      </c>
    </row>
    <row r="116" spans="4:10" ht="19.5" customHeight="1">
      <c r="D116" s="4" t="s">
        <v>226</v>
      </c>
      <c r="J116" s="4" t="s">
        <v>231</v>
      </c>
    </row>
    <row r="117" spans="4:10" ht="19.5" customHeight="1">
      <c r="D117" s="4" t="s">
        <v>227</v>
      </c>
      <c r="J117" s="4" t="s">
        <v>232</v>
      </c>
    </row>
    <row r="118" spans="4:10" ht="19.5" customHeight="1">
      <c r="D118" s="4" t="s">
        <v>228</v>
      </c>
      <c r="J118" s="4" t="s">
        <v>233</v>
      </c>
    </row>
    <row r="119" spans="4:10" ht="19.5" customHeight="1">
      <c r="D119" s="4" t="s">
        <v>236</v>
      </c>
      <c r="J119" s="4" t="s">
        <v>234</v>
      </c>
    </row>
    <row r="120" spans="4:10" ht="19.5" customHeight="1">
      <c r="D120" s="4" t="s">
        <v>229</v>
      </c>
      <c r="J120" s="4" t="s">
        <v>235</v>
      </c>
    </row>
    <row r="121" spans="4:10" ht="19.5" customHeight="1">
      <c r="D121" s="4" t="s">
        <v>230</v>
      </c>
      <c r="J121" s="4" t="s">
        <v>237</v>
      </c>
    </row>
    <row r="122" spans="4:10" ht="19.5" customHeight="1">
      <c r="D122" s="4" t="s">
        <v>231</v>
      </c>
      <c r="J122" s="4" t="s">
        <v>213</v>
      </c>
    </row>
    <row r="123" spans="4:10" ht="19.5" customHeight="1">
      <c r="D123" s="4" t="s">
        <v>232</v>
      </c>
      <c r="J123" s="4" t="s">
        <v>214</v>
      </c>
    </row>
    <row r="124" spans="4:10" ht="19.5" customHeight="1">
      <c r="D124" s="4" t="s">
        <v>233</v>
      </c>
      <c r="J124" s="4" t="s">
        <v>215</v>
      </c>
    </row>
    <row r="125" spans="4:10" ht="19.5" customHeight="1">
      <c r="D125" s="4" t="s">
        <v>234</v>
      </c>
      <c r="J125" s="4" t="s">
        <v>216</v>
      </c>
    </row>
    <row r="126" spans="4:10" ht="19.5" customHeight="1">
      <c r="D126" s="4" t="s">
        <v>235</v>
      </c>
      <c r="J126" s="4" t="s">
        <v>217</v>
      </c>
    </row>
    <row r="127" spans="4:10" ht="19.5" customHeight="1">
      <c r="D127" s="4" t="s">
        <v>237</v>
      </c>
      <c r="J127" s="4" t="s">
        <v>218</v>
      </c>
    </row>
    <row r="128" spans="4:10" ht="19.5" customHeight="1">
      <c r="D128" s="4" t="s">
        <v>213</v>
      </c>
      <c r="J128" s="4" t="s">
        <v>219</v>
      </c>
    </row>
    <row r="129" spans="4:10" ht="19.5" customHeight="1">
      <c r="D129" s="4" t="s">
        <v>214</v>
      </c>
      <c r="J129" s="4" t="s">
        <v>220</v>
      </c>
    </row>
    <row r="130" spans="4:10" ht="19.5" customHeight="1">
      <c r="D130" s="4" t="s">
        <v>215</v>
      </c>
      <c r="J130" s="4" t="s">
        <v>221</v>
      </c>
    </row>
    <row r="131" spans="4:10" ht="19.5" customHeight="1">
      <c r="D131" s="4" t="s">
        <v>216</v>
      </c>
      <c r="J131" s="4" t="s">
        <v>222</v>
      </c>
    </row>
    <row r="132" spans="4:10" ht="19.5" customHeight="1">
      <c r="D132" s="4" t="s">
        <v>217</v>
      </c>
      <c r="J132" s="4" t="s">
        <v>223</v>
      </c>
    </row>
    <row r="133" spans="4:10" ht="19.5" customHeight="1">
      <c r="D133" s="4" t="s">
        <v>218</v>
      </c>
      <c r="J133" s="4" t="s">
        <v>224</v>
      </c>
    </row>
    <row r="134" spans="4:10" ht="19.5" customHeight="1">
      <c r="D134" s="4" t="s">
        <v>219</v>
      </c>
      <c r="J134" s="2" t="s">
        <v>225</v>
      </c>
    </row>
    <row r="135" spans="4:10" ht="19.5" customHeight="1">
      <c r="D135" s="4" t="s">
        <v>220</v>
      </c>
      <c r="J135" s="4" t="s">
        <v>32</v>
      </c>
    </row>
    <row r="136" spans="4:10" ht="19.5" customHeight="1">
      <c r="D136" s="4" t="s">
        <v>221</v>
      </c>
      <c r="J136" s="4" t="s">
        <v>20</v>
      </c>
    </row>
    <row r="137" spans="4:10" ht="19.5" customHeight="1">
      <c r="D137" s="4" t="s">
        <v>222</v>
      </c>
      <c r="J137" s="4" t="s">
        <v>19</v>
      </c>
    </row>
    <row r="138" spans="4:10" ht="19.5" customHeight="1">
      <c r="D138" s="4" t="s">
        <v>223</v>
      </c>
      <c r="J138" s="4" t="s">
        <v>22</v>
      </c>
    </row>
    <row r="139" spans="4:10" ht="19.5" customHeight="1">
      <c r="D139" s="4" t="s">
        <v>224</v>
      </c>
      <c r="J139" s="4" t="s">
        <v>52</v>
      </c>
    </row>
    <row r="140" spans="4:10" ht="19.5" customHeight="1">
      <c r="D140" s="2" t="s">
        <v>225</v>
      </c>
      <c r="J140" s="4" t="s">
        <v>58</v>
      </c>
    </row>
    <row r="141" spans="4:10" ht="19.5" customHeight="1">
      <c r="D141" s="4" t="s">
        <v>32</v>
      </c>
      <c r="J141" s="4" t="s">
        <v>48</v>
      </c>
    </row>
    <row r="142" spans="4:10" ht="19.5" customHeight="1">
      <c r="D142" s="4" t="s">
        <v>20</v>
      </c>
      <c r="J142" s="4" t="s">
        <v>55</v>
      </c>
    </row>
    <row r="143" spans="4:10" ht="19.5" customHeight="1">
      <c r="D143" s="4" t="s">
        <v>19</v>
      </c>
      <c r="J143" s="4" t="s">
        <v>51</v>
      </c>
    </row>
    <row r="144" spans="4:10" ht="19.5" customHeight="1">
      <c r="D144" s="4" t="s">
        <v>22</v>
      </c>
      <c r="J144" s="4" t="s">
        <v>56</v>
      </c>
    </row>
    <row r="145" spans="4:10" ht="19.5" customHeight="1">
      <c r="D145" s="4" t="s">
        <v>52</v>
      </c>
      <c r="J145" s="4" t="s">
        <v>57</v>
      </c>
    </row>
    <row r="146" spans="4:10" ht="19.5" customHeight="1">
      <c r="D146" s="4" t="s">
        <v>58</v>
      </c>
      <c r="J146" s="4" t="s">
        <v>21</v>
      </c>
    </row>
    <row r="147" spans="4:10" ht="19.5" customHeight="1">
      <c r="D147" s="4" t="s">
        <v>48</v>
      </c>
      <c r="J147" s="4" t="s">
        <v>53</v>
      </c>
    </row>
    <row r="148" spans="4:10" ht="19.5" customHeight="1">
      <c r="D148" s="4" t="s">
        <v>55</v>
      </c>
      <c r="J148" s="4" t="s">
        <v>42</v>
      </c>
    </row>
    <row r="149" spans="4:10" ht="19.5" customHeight="1">
      <c r="D149" s="4" t="s">
        <v>51</v>
      </c>
      <c r="J149" s="4" t="s">
        <v>37</v>
      </c>
    </row>
    <row r="150" spans="4:10" ht="19.5" customHeight="1">
      <c r="D150" s="4" t="s">
        <v>56</v>
      </c>
      <c r="J150" s="4" t="s">
        <v>36</v>
      </c>
    </row>
    <row r="151" spans="4:10" ht="19.5" customHeight="1">
      <c r="D151" s="4" t="s">
        <v>57</v>
      </c>
      <c r="J151" s="4" t="s">
        <v>39</v>
      </c>
    </row>
    <row r="152" spans="4:10" ht="19.5" customHeight="1">
      <c r="D152" s="4" t="s">
        <v>21</v>
      </c>
      <c r="J152" s="4" t="s">
        <v>38</v>
      </c>
    </row>
    <row r="153" spans="4:10" ht="19.5" customHeight="1">
      <c r="D153" s="4" t="s">
        <v>53</v>
      </c>
      <c r="J153" s="4" t="s">
        <v>43</v>
      </c>
    </row>
    <row r="154" spans="4:10" ht="19.5" customHeight="1">
      <c r="D154" s="4" t="s">
        <v>42</v>
      </c>
      <c r="J154" s="4" t="s">
        <v>44</v>
      </c>
    </row>
    <row r="155" spans="4:10" ht="19.5" customHeight="1">
      <c r="D155" s="4" t="s">
        <v>37</v>
      </c>
      <c r="J155" s="4" t="s">
        <v>49</v>
      </c>
    </row>
    <row r="156" spans="4:10" ht="19.5" customHeight="1">
      <c r="D156" s="4" t="s">
        <v>36</v>
      </c>
      <c r="J156" s="4" t="s">
        <v>47</v>
      </c>
    </row>
    <row r="157" spans="4:10" ht="19.5" customHeight="1">
      <c r="D157" s="4" t="s">
        <v>39</v>
      </c>
      <c r="J157" s="4" t="s">
        <v>45</v>
      </c>
    </row>
    <row r="158" spans="4:10" ht="19.5" customHeight="1">
      <c r="D158" s="4" t="s">
        <v>38</v>
      </c>
      <c r="J158" s="4" t="s">
        <v>46</v>
      </c>
    </row>
    <row r="159" spans="4:10" ht="19.5" customHeight="1">
      <c r="D159" s="2" t="s">
        <v>31</v>
      </c>
      <c r="J159" s="5" t="s">
        <v>35</v>
      </c>
    </row>
    <row r="160" spans="4:10" ht="19.5" customHeight="1">
      <c r="D160" s="4" t="s">
        <v>43</v>
      </c>
      <c r="J160" s="5" t="s">
        <v>33</v>
      </c>
    </row>
    <row r="161" spans="4:10" ht="19.5" customHeight="1">
      <c r="D161" s="4" t="s">
        <v>44</v>
      </c>
      <c r="J161" s="4" t="s">
        <v>34</v>
      </c>
    </row>
    <row r="162" spans="4:10" ht="19.5" customHeight="1">
      <c r="D162" s="4" t="s">
        <v>49</v>
      </c>
      <c r="J162" s="2" t="s">
        <v>76</v>
      </c>
    </row>
    <row r="163" spans="4:10" ht="19.5" customHeight="1">
      <c r="D163" s="4" t="s">
        <v>47</v>
      </c>
      <c r="J163" s="2" t="s">
        <v>77</v>
      </c>
    </row>
    <row r="164" spans="4:10" ht="19.5" customHeight="1">
      <c r="D164" s="4" t="s">
        <v>45</v>
      </c>
      <c r="J164" s="2" t="s">
        <v>78</v>
      </c>
    </row>
    <row r="165" spans="4:10" ht="19.5" customHeight="1">
      <c r="D165" s="4" t="s">
        <v>46</v>
      </c>
      <c r="J165" s="2" t="s">
        <v>79</v>
      </c>
    </row>
    <row r="166" ht="19.5" customHeight="1">
      <c r="D166" s="2" t="s">
        <v>24</v>
      </c>
    </row>
    <row r="167" ht="19.5" customHeight="1">
      <c r="D167" s="5" t="s">
        <v>35</v>
      </c>
    </row>
    <row r="168" ht="19.5" customHeight="1">
      <c r="D168" s="5" t="s">
        <v>33</v>
      </c>
    </row>
    <row r="169" ht="19.5" customHeight="1">
      <c r="D169" s="4" t="s">
        <v>34</v>
      </c>
    </row>
    <row r="170" ht="19.5" customHeight="1">
      <c r="D170" s="2" t="s">
        <v>76</v>
      </c>
    </row>
    <row r="171" ht="19.5" customHeight="1">
      <c r="D171" s="2" t="s">
        <v>77</v>
      </c>
    </row>
    <row r="172" ht="19.5" customHeight="1">
      <c r="D172" s="2" t="s">
        <v>78</v>
      </c>
    </row>
    <row r="173" ht="19.5" customHeight="1">
      <c r="D173" s="2" t="s">
        <v>79</v>
      </c>
    </row>
    <row r="195" ht="19.5" customHeight="1">
      <c r="D195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</dc:creator>
  <cp:keywords/>
  <dc:description/>
  <cp:lastModifiedBy>Carlos Miguel Vasconcelos Ponte</cp:lastModifiedBy>
  <cp:lastPrinted>2019-07-12T00:02:07Z</cp:lastPrinted>
  <dcterms:created xsi:type="dcterms:W3CDTF">2009-05-29T22:24:53Z</dcterms:created>
  <dcterms:modified xsi:type="dcterms:W3CDTF">2020-06-25T18:15:33Z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0x010100DC3B9BE0183037489CE537A24B836211</vt:lpwstr>
  </property>
</Properties>
</file>