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105" windowWidth="11340" windowHeight="8070" activeTab="1"/>
  </bookViews>
  <sheets>
    <sheet name="Carnaval 0405" sheetId="1" r:id="rId1"/>
    <sheet name="23sec" sheetId="2" r:id="rId2"/>
    <sheet name="PE1C" sheetId="3" r:id="rId3"/>
  </sheets>
  <definedNames/>
  <calcPr fullCalcOnLoad="1"/>
</workbook>
</file>

<file path=xl/sharedStrings.xml><?xml version="1.0" encoding="utf-8"?>
<sst xmlns="http://schemas.openxmlformats.org/spreadsheetml/2006/main" count="141" uniqueCount="33">
  <si>
    <t>Período: 03/01/05 a 07/01/05</t>
  </si>
  <si>
    <t>Dias</t>
  </si>
  <si>
    <t>N.º de docentes</t>
  </si>
  <si>
    <t>que faltaram</t>
  </si>
  <si>
    <t xml:space="preserve">que deveriam estar </t>
  </si>
  <si>
    <t>em exercício de funções</t>
  </si>
  <si>
    <t>da</t>
  </si>
  <si>
    <t>semana</t>
  </si>
  <si>
    <t>% docentes</t>
  </si>
  <si>
    <t>TOTAL</t>
  </si>
  <si>
    <t>a)</t>
  </si>
  <si>
    <t xml:space="preserve">distribuído no turno da manhã e da tarde, será contabilizado apenas uma vez </t>
  </si>
  <si>
    <t>do</t>
  </si>
  <si>
    <t>mês</t>
  </si>
  <si>
    <t>será contabilizado apenas uma vez (o mesmo raciocínio da coluna anterior).</t>
  </si>
  <si>
    <t>N.º de faltas</t>
  </si>
  <si>
    <t>ao fim do dia</t>
  </si>
  <si>
    <t xml:space="preserve">a) No fim do dia quantos docentes faltaram. Por exemplo, se o docente tiver serviço </t>
  </si>
  <si>
    <t xml:space="preserve">b) Se o docente tiver serviço distribuído no turno da manhã e da tarde, </t>
  </si>
  <si>
    <t>c)</t>
  </si>
  <si>
    <t>c) Ou da noite no caso dos estabelecimentos que têm ensino nocturno. O que é o n.º de faltas?</t>
  </si>
  <si>
    <t>É o somatório das faltas ao serviço, dadas pelos docentes, na turma x, mais a turma y, mais a turma z.</t>
  </si>
  <si>
    <t>(se tiver faltado a 1 tempo, por exemplo, contabilizar também</t>
  </si>
  <si>
    <t>Período: 07/02/05 a 09/02/05</t>
  </si>
  <si>
    <t>em exercício de funções b)</t>
  </si>
  <si>
    <t>Interrupção das Actividades Lectivas</t>
  </si>
  <si>
    <t>Assiduidade do pessoal docente</t>
  </si>
  <si>
    <t xml:space="preserve">Assiduidade do pessoal docente  </t>
  </si>
  <si>
    <t>Estabelecimentos de educação e do 1.º ciclo do ensino básico</t>
  </si>
  <si>
    <t xml:space="preserve">Assiduidade do pessoal docente </t>
  </si>
  <si>
    <t>Estabelecimentos de Educação e  do 1.º ciclo do ensino básico</t>
  </si>
  <si>
    <t>Estabelecimentos dos 2.º e 3.º ciclos dos ensinos básico e secundário</t>
  </si>
  <si>
    <r>
      <t xml:space="preserve">referindo que </t>
    </r>
    <r>
      <rPr>
        <i/>
        <sz val="10"/>
        <color indexed="10"/>
        <rFont val="Arial Narrow"/>
        <family val="2"/>
      </rPr>
      <t>dos "y" docentes que faltaram "x" apenas faltaram a "z" tempos</t>
    </r>
    <r>
      <rPr>
        <sz val="10"/>
        <color indexed="10"/>
        <rFont val="Arial Narrow"/>
        <family val="2"/>
      </rPr>
      <t>.)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</si>
</sst>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8"/>
      <color indexed="18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7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0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0" fontId="5" fillId="2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0" fontId="5" fillId="2" borderId="24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10" fontId="7" fillId="0" borderId="18" xfId="0" applyNumberFormat="1" applyFont="1" applyBorder="1" applyAlignment="1">
      <alignment/>
    </xf>
    <xf numFmtId="0" fontId="5" fillId="2" borderId="2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0" fontId="7" fillId="0" borderId="0" xfId="0" applyNumberFormat="1" applyFont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0" fontId="8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0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10" fontId="12" fillId="2" borderId="38" xfId="0" applyNumberFormat="1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10" fontId="12" fillId="2" borderId="4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42" xfId="0" applyFont="1" applyBorder="1" applyAlignment="1">
      <alignment horizontal="center"/>
    </xf>
    <xf numFmtId="0" fontId="12" fillId="2" borderId="43" xfId="0" applyFont="1" applyFill="1" applyBorder="1" applyAlignment="1">
      <alignment/>
    </xf>
    <xf numFmtId="10" fontId="7" fillId="0" borderId="44" xfId="0" applyNumberFormat="1" applyFont="1" applyBorder="1" applyAlignment="1">
      <alignment/>
    </xf>
    <xf numFmtId="10" fontId="8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0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0" fontId="12" fillId="2" borderId="37" xfId="0" applyNumberFormat="1" applyFont="1" applyFill="1" applyBorder="1" applyAlignment="1">
      <alignment/>
    </xf>
    <xf numFmtId="0" fontId="12" fillId="2" borderId="45" xfId="0" applyFont="1" applyFill="1" applyBorder="1" applyAlignment="1">
      <alignment/>
    </xf>
    <xf numFmtId="10" fontId="12" fillId="2" borderId="40" xfId="0" applyNumberFormat="1" applyFont="1" applyFill="1" applyBorder="1" applyAlignment="1">
      <alignment/>
    </xf>
    <xf numFmtId="0" fontId="12" fillId="2" borderId="41" xfId="0" applyFont="1" applyFill="1" applyBorder="1" applyAlignment="1">
      <alignment/>
    </xf>
    <xf numFmtId="10" fontId="7" fillId="0" borderId="43" xfId="0" applyNumberFormat="1" applyFont="1" applyBorder="1" applyAlignment="1">
      <alignment/>
    </xf>
    <xf numFmtId="0" fontId="12" fillId="2" borderId="35" xfId="0" applyFont="1" applyFill="1" applyBorder="1" applyAlignment="1">
      <alignment/>
    </xf>
    <xf numFmtId="0" fontId="7" fillId="0" borderId="37" xfId="0" applyFont="1" applyBorder="1" applyAlignment="1">
      <alignment horizontal="center"/>
    </xf>
    <xf numFmtId="10" fontId="12" fillId="2" borderId="38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10" fontId="12" fillId="2" borderId="41" xfId="0" applyNumberFormat="1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10" fontId="7" fillId="0" borderId="44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7"/>
  <sheetViews>
    <sheetView workbookViewId="0" topLeftCell="A16">
      <selection activeCell="B20" sqref="B20:F40"/>
    </sheetView>
  </sheetViews>
  <sheetFormatPr defaultColWidth="9.140625" defaultRowHeight="12.75"/>
  <cols>
    <col min="1" max="1" width="6.140625" style="6" customWidth="1"/>
    <col min="2" max="2" width="9.8515625" style="27" customWidth="1"/>
    <col min="3" max="3" width="19.00390625" style="6" customWidth="1"/>
    <col min="4" max="4" width="26.140625" style="6" customWidth="1"/>
    <col min="5" max="5" width="12.28125" style="6" customWidth="1"/>
    <col min="6" max="6" width="13.28125" style="6" customWidth="1"/>
  </cols>
  <sheetData>
    <row r="3" spans="2:5" ht="12.75">
      <c r="B3" s="80" t="s">
        <v>27</v>
      </c>
      <c r="C3" s="80"/>
      <c r="D3" s="80"/>
      <c r="E3" s="80"/>
    </row>
    <row r="4" spans="2:6" ht="12.75">
      <c r="B4" s="80" t="s">
        <v>25</v>
      </c>
      <c r="C4" s="80"/>
      <c r="D4" s="80"/>
      <c r="E4" s="80"/>
      <c r="F4" s="80"/>
    </row>
    <row r="5" spans="2:5" ht="12.75">
      <c r="B5" s="80" t="s">
        <v>28</v>
      </c>
      <c r="C5" s="80"/>
      <c r="D5" s="80"/>
      <c r="E5" s="80"/>
    </row>
    <row r="6" spans="2:5" ht="12.75">
      <c r="B6" s="80" t="s">
        <v>23</v>
      </c>
      <c r="C6" s="80"/>
      <c r="D6" s="80"/>
      <c r="E6" s="80"/>
    </row>
    <row r="8" ht="13.5" thickBot="1"/>
    <row r="9" spans="2:5" ht="14.25" thickTop="1">
      <c r="B9" s="42" t="s">
        <v>1</v>
      </c>
      <c r="C9" s="43" t="s">
        <v>2</v>
      </c>
      <c r="D9" s="43" t="s">
        <v>2</v>
      </c>
      <c r="E9" s="44" t="s">
        <v>8</v>
      </c>
    </row>
    <row r="10" spans="2:5" ht="12.75">
      <c r="B10" s="45" t="s">
        <v>6</v>
      </c>
      <c r="C10" s="46" t="s">
        <v>3</v>
      </c>
      <c r="D10" s="46" t="s">
        <v>4</v>
      </c>
      <c r="E10" s="47" t="s">
        <v>3</v>
      </c>
    </row>
    <row r="11" spans="2:5" ht="13.5" thickBot="1">
      <c r="B11" s="48" t="s">
        <v>7</v>
      </c>
      <c r="C11" s="49"/>
      <c r="D11" s="49" t="s">
        <v>5</v>
      </c>
      <c r="E11" s="50"/>
    </row>
    <row r="12" spans="2:5" ht="13.5" thickTop="1">
      <c r="B12" s="51">
        <v>7</v>
      </c>
      <c r="C12" s="52">
        <v>5</v>
      </c>
      <c r="D12" s="52">
        <v>10</v>
      </c>
      <c r="E12" s="53">
        <f>IF(C12=0,"",IF(D12=0,"",C12/D12))</f>
        <v>0.5</v>
      </c>
    </row>
    <row r="13" spans="2:6" ht="12.75">
      <c r="B13" s="54">
        <v>8</v>
      </c>
      <c r="C13" s="55">
        <v>10</v>
      </c>
      <c r="D13" s="55">
        <v>18</v>
      </c>
      <c r="E13" s="56">
        <f>IF(C13=0,"",IF(D13=0,"",C13/D13))</f>
        <v>0.5555555555555556</v>
      </c>
      <c r="F13" s="57"/>
    </row>
    <row r="14" spans="2:5" ht="12.75">
      <c r="B14" s="54">
        <v>9</v>
      </c>
      <c r="C14" s="55">
        <v>12</v>
      </c>
      <c r="D14" s="55">
        <v>24</v>
      </c>
      <c r="E14" s="56">
        <f>IF(C14=0,"",IF(D14=0,"",C14/D14))</f>
        <v>0.5</v>
      </c>
    </row>
    <row r="15" spans="2:5" ht="13.5" thickBot="1">
      <c r="B15" s="58" t="s">
        <v>9</v>
      </c>
      <c r="C15" s="59">
        <f>C12+C13+C14</f>
        <v>27</v>
      </c>
      <c r="D15" s="59">
        <f>D12+D13+D14</f>
        <v>52</v>
      </c>
      <c r="E15" s="60"/>
    </row>
    <row r="16" ht="13.5" thickTop="1"/>
    <row r="19" ht="12.75">
      <c r="I19" s="3"/>
    </row>
    <row r="20" spans="2:6" ht="15.75" customHeight="1">
      <c r="B20" s="80" t="s">
        <v>29</v>
      </c>
      <c r="C20" s="80"/>
      <c r="D20" s="80"/>
      <c r="E20" s="80"/>
      <c r="F20" s="80"/>
    </row>
    <row r="21" spans="2:6" ht="15.75" customHeight="1">
      <c r="B21" s="80" t="s">
        <v>25</v>
      </c>
      <c r="C21" s="80"/>
      <c r="D21" s="80"/>
      <c r="E21" s="80"/>
      <c r="F21" s="80"/>
    </row>
    <row r="22" spans="2:6" ht="12.75">
      <c r="B22" s="80" t="s">
        <v>31</v>
      </c>
      <c r="C22" s="80"/>
      <c r="D22" s="80"/>
      <c r="E22" s="80"/>
      <c r="F22" s="80"/>
    </row>
    <row r="23" spans="2:8" ht="12.75">
      <c r="B23" s="80" t="s">
        <v>23</v>
      </c>
      <c r="C23" s="80"/>
      <c r="D23" s="80"/>
      <c r="E23" s="80"/>
      <c r="F23" s="80"/>
      <c r="H23" s="4"/>
    </row>
    <row r="24" ht="13.5" thickBot="1"/>
    <row r="25" spans="2:6" ht="14.25" thickTop="1">
      <c r="B25" s="42" t="s">
        <v>1</v>
      </c>
      <c r="C25" s="43" t="s">
        <v>2</v>
      </c>
      <c r="D25" s="43" t="s">
        <v>2</v>
      </c>
      <c r="E25" s="61" t="s">
        <v>8</v>
      </c>
      <c r="F25" s="62" t="s">
        <v>15</v>
      </c>
    </row>
    <row r="26" spans="2:6" ht="12.75">
      <c r="B26" s="45" t="s">
        <v>6</v>
      </c>
      <c r="C26" s="46" t="s">
        <v>3</v>
      </c>
      <c r="D26" s="46" t="s">
        <v>4</v>
      </c>
      <c r="E26" s="63" t="s">
        <v>3</v>
      </c>
      <c r="F26" s="64" t="s">
        <v>16</v>
      </c>
    </row>
    <row r="27" spans="2:6" ht="13.5" thickBot="1">
      <c r="B27" s="48" t="s">
        <v>7</v>
      </c>
      <c r="C27" s="49" t="s">
        <v>10</v>
      </c>
      <c r="D27" s="49" t="s">
        <v>24</v>
      </c>
      <c r="E27" s="65"/>
      <c r="F27" s="66" t="s">
        <v>19</v>
      </c>
    </row>
    <row r="28" spans="2:6" ht="13.5" thickTop="1">
      <c r="B28" s="51">
        <v>7</v>
      </c>
      <c r="C28" s="52">
        <v>8</v>
      </c>
      <c r="D28" s="52">
        <v>16</v>
      </c>
      <c r="E28" s="67">
        <f>IF(C28=0,"",IF(D28=0,"",C28/D28))</f>
        <v>0.5</v>
      </c>
      <c r="F28" s="68"/>
    </row>
    <row r="29" spans="2:8" ht="12.75">
      <c r="B29" s="54">
        <v>8</v>
      </c>
      <c r="C29" s="55">
        <v>9</v>
      </c>
      <c r="D29" s="55">
        <v>12</v>
      </c>
      <c r="E29" s="69">
        <f>IF(C29=0,"",IF(D29=0,"",C29/D29))</f>
        <v>0.75</v>
      </c>
      <c r="F29" s="70"/>
      <c r="H29" s="4"/>
    </row>
    <row r="30" spans="2:6" ht="12.75">
      <c r="B30" s="54">
        <v>9</v>
      </c>
      <c r="C30" s="55">
        <v>6</v>
      </c>
      <c r="D30" s="55">
        <v>14</v>
      </c>
      <c r="E30" s="69">
        <f>IF(C30=0,"",IF(D30=0,"",C30/D30))</f>
        <v>0.42857142857142855</v>
      </c>
      <c r="F30" s="70"/>
    </row>
    <row r="31" spans="2:6" ht="13.5" thickBot="1">
      <c r="B31" s="58" t="s">
        <v>9</v>
      </c>
      <c r="C31" s="59">
        <f>C28+C29+C30</f>
        <v>23</v>
      </c>
      <c r="D31" s="59">
        <f>D28+D29+D30</f>
        <v>42</v>
      </c>
      <c r="E31" s="71"/>
      <c r="F31" s="72">
        <f>F28+F29+F30</f>
        <v>0</v>
      </c>
    </row>
    <row r="32" ht="13.5" thickTop="1"/>
    <row r="33" spans="2:6" ht="12.75">
      <c r="B33" s="81" t="s">
        <v>17</v>
      </c>
      <c r="C33" s="81"/>
      <c r="D33" s="81"/>
      <c r="E33" s="81"/>
      <c r="F33" s="81"/>
    </row>
    <row r="34" spans="2:6" ht="12.75">
      <c r="B34" s="81" t="s">
        <v>11</v>
      </c>
      <c r="C34" s="81"/>
      <c r="D34" s="81"/>
      <c r="E34" s="81"/>
      <c r="F34" s="81"/>
    </row>
    <row r="35" spans="2:6" ht="12.75">
      <c r="B35" s="81" t="s">
        <v>22</v>
      </c>
      <c r="C35" s="81"/>
      <c r="D35" s="81"/>
      <c r="E35" s="81"/>
      <c r="F35" s="81"/>
    </row>
    <row r="36" spans="2:6" ht="12.75">
      <c r="B36" s="81" t="s">
        <v>32</v>
      </c>
      <c r="C36" s="81"/>
      <c r="D36" s="81"/>
      <c r="E36" s="81"/>
      <c r="F36" s="81"/>
    </row>
    <row r="37" spans="2:6" ht="12.75">
      <c r="B37" s="81" t="s">
        <v>18</v>
      </c>
      <c r="C37" s="81"/>
      <c r="D37" s="81"/>
      <c r="E37" s="81"/>
      <c r="F37" s="81"/>
    </row>
    <row r="38" spans="2:6" ht="12.75">
      <c r="B38" s="81" t="s">
        <v>14</v>
      </c>
      <c r="C38" s="81"/>
      <c r="D38" s="81"/>
      <c r="E38" s="81"/>
      <c r="F38" s="81"/>
    </row>
    <row r="39" spans="2:6" ht="12.75">
      <c r="B39" s="81" t="s">
        <v>20</v>
      </c>
      <c r="C39" s="81"/>
      <c r="D39" s="81"/>
      <c r="E39" s="81"/>
      <c r="F39" s="81"/>
    </row>
    <row r="40" spans="2:6" ht="12.75">
      <c r="B40" s="39" t="s">
        <v>21</v>
      </c>
      <c r="C40" s="40"/>
      <c r="D40" s="40"/>
      <c r="E40" s="41"/>
      <c r="F40" s="40"/>
    </row>
    <row r="43" spans="2:6" ht="12.75">
      <c r="B43" s="80" t="s">
        <v>29</v>
      </c>
      <c r="C43" s="80"/>
      <c r="D43" s="80"/>
      <c r="E43" s="80"/>
      <c r="F43" s="5"/>
    </row>
    <row r="44" spans="2:6" ht="12.75">
      <c r="B44" s="80" t="s">
        <v>25</v>
      </c>
      <c r="C44" s="80"/>
      <c r="D44" s="80"/>
      <c r="E44" s="80"/>
      <c r="F44" s="80"/>
    </row>
    <row r="45" spans="2:6" ht="12.75">
      <c r="B45" s="80" t="s">
        <v>30</v>
      </c>
      <c r="C45" s="80"/>
      <c r="D45" s="80"/>
      <c r="E45" s="80"/>
      <c r="F45" s="5"/>
    </row>
    <row r="46" spans="2:6" ht="12.75">
      <c r="B46" s="80" t="s">
        <v>0</v>
      </c>
      <c r="C46" s="80"/>
      <c r="D46" s="80"/>
      <c r="E46" s="80"/>
      <c r="F46" s="5"/>
    </row>
    <row r="47" spans="2:5" ht="12.75">
      <c r="B47" s="6"/>
      <c r="E47" s="7"/>
    </row>
    <row r="48" spans="2:5" ht="13.5" thickBot="1">
      <c r="B48" s="6"/>
      <c r="E48" s="7"/>
    </row>
    <row r="49" spans="2:6" ht="14.25" thickTop="1">
      <c r="B49" s="8" t="s">
        <v>1</v>
      </c>
      <c r="C49" s="9" t="s">
        <v>2</v>
      </c>
      <c r="D49" s="9" t="s">
        <v>2</v>
      </c>
      <c r="E49" s="10" t="s">
        <v>8</v>
      </c>
      <c r="F49" s="11"/>
    </row>
    <row r="50" spans="2:5" ht="12.75">
      <c r="B50" s="12" t="s">
        <v>6</v>
      </c>
      <c r="C50" s="13" t="s">
        <v>3</v>
      </c>
      <c r="D50" s="13" t="s">
        <v>4</v>
      </c>
      <c r="E50" s="14" t="s">
        <v>3</v>
      </c>
    </row>
    <row r="51" spans="2:5" ht="13.5" thickBot="1">
      <c r="B51" s="15" t="s">
        <v>7</v>
      </c>
      <c r="C51" s="16"/>
      <c r="D51" s="16" t="s">
        <v>5</v>
      </c>
      <c r="E51" s="17"/>
    </row>
    <row r="52" spans="2:5" ht="13.5" thickTop="1">
      <c r="B52" s="18">
        <v>3</v>
      </c>
      <c r="C52" s="19">
        <v>5</v>
      </c>
      <c r="D52" s="19">
        <v>8</v>
      </c>
      <c r="E52" s="20">
        <f>IF(C52=0,"",IF(D52=0,"",C52/D52))</f>
        <v>0.625</v>
      </c>
    </row>
    <row r="53" spans="2:5" ht="12.75">
      <c r="B53" s="21">
        <v>4</v>
      </c>
      <c r="C53" s="22">
        <v>5</v>
      </c>
      <c r="D53" s="22">
        <v>8</v>
      </c>
      <c r="E53" s="23">
        <f>IF(C53=0,"",IF(D53=0,"",C53/D53))</f>
        <v>0.625</v>
      </c>
    </row>
    <row r="54" spans="2:5" ht="12.75">
      <c r="B54" s="21">
        <v>5</v>
      </c>
      <c r="C54" s="22">
        <v>5</v>
      </c>
      <c r="D54" s="22">
        <v>8</v>
      </c>
      <c r="E54" s="23">
        <f>IF(C54=0,"",IF(D54=0,"",C54/D54))</f>
        <v>0.625</v>
      </c>
    </row>
    <row r="55" spans="2:5" ht="12.75">
      <c r="B55" s="21">
        <v>6</v>
      </c>
      <c r="C55" s="22">
        <v>5</v>
      </c>
      <c r="D55" s="22">
        <v>8</v>
      </c>
      <c r="E55" s="23">
        <f>IF(C55=0,"",IF(D55=0,"",C55/D55))</f>
        <v>0.625</v>
      </c>
    </row>
    <row r="56" spans="2:5" ht="12.75">
      <c r="B56" s="21">
        <v>7</v>
      </c>
      <c r="C56" s="22">
        <v>5</v>
      </c>
      <c r="D56" s="22">
        <v>8</v>
      </c>
      <c r="E56" s="23">
        <f>IF(C56=0,"",IF(D56=0,"",C56/D56))</f>
        <v>0.625</v>
      </c>
    </row>
    <row r="57" spans="2:5" ht="13.5" thickBot="1">
      <c r="B57" s="24" t="s">
        <v>9</v>
      </c>
      <c r="C57" s="25">
        <f>C52+C53+C54+C55+C56</f>
        <v>25</v>
      </c>
      <c r="D57" s="25">
        <f>D52+D53+D54+D55+D56</f>
        <v>40</v>
      </c>
      <c r="E57" s="26"/>
    </row>
    <row r="58" ht="13.5" thickTop="1"/>
  </sheetData>
  <mergeCells count="19">
    <mergeCell ref="B44:F44"/>
    <mergeCell ref="B43:E43"/>
    <mergeCell ref="B45:E45"/>
    <mergeCell ref="B46:E46"/>
    <mergeCell ref="B3:E3"/>
    <mergeCell ref="B5:E5"/>
    <mergeCell ref="B6:E6"/>
    <mergeCell ref="B20:F20"/>
    <mergeCell ref="B4:F4"/>
    <mergeCell ref="B21:F21"/>
    <mergeCell ref="B39:F39"/>
    <mergeCell ref="B35:F35"/>
    <mergeCell ref="B36:F36"/>
    <mergeCell ref="B37:F37"/>
    <mergeCell ref="B38:F38"/>
    <mergeCell ref="B33:F33"/>
    <mergeCell ref="B34:F34"/>
    <mergeCell ref="B22:F22"/>
    <mergeCell ref="B23:F2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B1:I45"/>
  <sheetViews>
    <sheetView tabSelected="1" workbookViewId="0" topLeftCell="B7">
      <selection activeCell="D53" sqref="D53"/>
    </sheetView>
  </sheetViews>
  <sheetFormatPr defaultColWidth="9.140625" defaultRowHeight="12.75"/>
  <cols>
    <col min="1" max="1" width="4.421875" style="0" hidden="1" customWidth="1"/>
    <col min="2" max="2" width="8.140625" style="6" customWidth="1"/>
    <col min="3" max="3" width="17.57421875" style="6" customWidth="1"/>
    <col min="4" max="4" width="32.140625" style="6" customWidth="1"/>
    <col min="5" max="5" width="21.421875" style="7" customWidth="1"/>
    <col min="6" max="6" width="14.140625" style="6" customWidth="1"/>
  </cols>
  <sheetData>
    <row r="1" spans="2:6" ht="12.75">
      <c r="B1" s="80" t="s">
        <v>26</v>
      </c>
      <c r="C1" s="80"/>
      <c r="D1" s="80"/>
      <c r="E1" s="80"/>
      <c r="F1" s="80"/>
    </row>
    <row r="2" spans="2:6" ht="12.75">
      <c r="B2" s="80" t="s">
        <v>25</v>
      </c>
      <c r="C2" s="80"/>
      <c r="D2" s="80"/>
      <c r="E2" s="80"/>
      <c r="F2" s="80"/>
    </row>
    <row r="3" spans="2:6" ht="12.75">
      <c r="B3" s="80" t="s">
        <v>31</v>
      </c>
      <c r="C3" s="80"/>
      <c r="D3" s="80"/>
      <c r="E3" s="80"/>
      <c r="F3" s="80"/>
    </row>
    <row r="4" spans="2:6" ht="12.75">
      <c r="B4" s="80" t="s">
        <v>0</v>
      </c>
      <c r="C4" s="80"/>
      <c r="D4" s="80"/>
      <c r="E4" s="80"/>
      <c r="F4" s="80"/>
    </row>
    <row r="5" ht="13.5" thickBot="1">
      <c r="B5" s="27"/>
    </row>
    <row r="6" spans="2:6" ht="14.25" thickTop="1">
      <c r="B6" s="8" t="s">
        <v>1</v>
      </c>
      <c r="C6" s="9" t="s">
        <v>2</v>
      </c>
      <c r="D6" s="9" t="s">
        <v>2</v>
      </c>
      <c r="E6" s="10" t="s">
        <v>8</v>
      </c>
      <c r="F6" s="28" t="s">
        <v>15</v>
      </c>
    </row>
    <row r="7" spans="2:6" ht="12.75">
      <c r="B7" s="12" t="s">
        <v>12</v>
      </c>
      <c r="C7" s="13" t="s">
        <v>3</v>
      </c>
      <c r="D7" s="13" t="s">
        <v>4</v>
      </c>
      <c r="E7" s="14" t="s">
        <v>3</v>
      </c>
      <c r="F7" s="29" t="s">
        <v>16</v>
      </c>
    </row>
    <row r="8" spans="2:6" ht="13.5" thickBot="1">
      <c r="B8" s="15" t="s">
        <v>13</v>
      </c>
      <c r="C8" s="16" t="s">
        <v>10</v>
      </c>
      <c r="D8" s="16" t="s">
        <v>24</v>
      </c>
      <c r="E8" s="17"/>
      <c r="F8" s="30" t="s">
        <v>19</v>
      </c>
    </row>
    <row r="9" spans="2:6" ht="13.5" thickTop="1">
      <c r="B9" s="31">
        <v>3</v>
      </c>
      <c r="C9" s="32">
        <v>5</v>
      </c>
      <c r="D9" s="32">
        <v>8</v>
      </c>
      <c r="E9" s="33">
        <f>IF(C9=0,"",IF(D9=0,"",C9/D9))</f>
        <v>0.625</v>
      </c>
      <c r="F9" s="34"/>
    </row>
    <row r="10" spans="2:6" ht="12.75">
      <c r="B10" s="21">
        <v>4</v>
      </c>
      <c r="C10" s="22">
        <v>5</v>
      </c>
      <c r="D10" s="22">
        <v>8</v>
      </c>
      <c r="E10" s="23">
        <f>IF(C10=0,"",IF(D10=0,"",C10/D10))</f>
        <v>0.625</v>
      </c>
      <c r="F10" s="35"/>
    </row>
    <row r="11" spans="2:9" ht="12.75">
      <c r="B11" s="21">
        <v>5</v>
      </c>
      <c r="C11" s="22">
        <v>5</v>
      </c>
      <c r="D11" s="22">
        <v>8</v>
      </c>
      <c r="E11" s="23">
        <f>IF(C11=0,"",IF(D11=0,"",C11/D11))</f>
        <v>0.625</v>
      </c>
      <c r="F11" s="35"/>
      <c r="I11" s="79"/>
    </row>
    <row r="12" spans="2:6" s="1" customFormat="1" ht="12.75">
      <c r="B12" s="21">
        <v>6</v>
      </c>
      <c r="C12" s="22">
        <v>5</v>
      </c>
      <c r="D12" s="22">
        <v>8</v>
      </c>
      <c r="E12" s="23">
        <f>IF(C12=0,"",IF(D12=0,"",C12/D12))</f>
        <v>0.625</v>
      </c>
      <c r="F12" s="35"/>
    </row>
    <row r="13" spans="2:6" ht="12.75">
      <c r="B13" s="21">
        <v>7</v>
      </c>
      <c r="C13" s="22">
        <v>5</v>
      </c>
      <c r="D13" s="22">
        <v>8</v>
      </c>
      <c r="E13" s="23">
        <f>IF(C13=0,"",IF(D13=0,"",C13/D13))</f>
        <v>0.625</v>
      </c>
      <c r="F13" s="35"/>
    </row>
    <row r="14" spans="2:6" ht="13.5" thickBot="1">
      <c r="B14" s="24" t="s">
        <v>9</v>
      </c>
      <c r="C14" s="36">
        <f>C9+C10+C11+C12+C13</f>
        <v>25</v>
      </c>
      <c r="D14" s="36">
        <f>D9+D10+D11+D12+D13</f>
        <v>40</v>
      </c>
      <c r="E14" s="37"/>
      <c r="F14" s="38">
        <f>F9+F10+F11+F12+F13</f>
        <v>0</v>
      </c>
    </row>
    <row r="15" ht="13.5" thickTop="1"/>
    <row r="16" spans="2:6" ht="12.75">
      <c r="B16" s="81" t="s">
        <v>17</v>
      </c>
      <c r="C16" s="81"/>
      <c r="D16" s="81"/>
      <c r="E16" s="81"/>
      <c r="F16" s="81"/>
    </row>
    <row r="17" spans="2:9" ht="12.75">
      <c r="B17" s="81" t="s">
        <v>11</v>
      </c>
      <c r="C17" s="81"/>
      <c r="D17" s="81"/>
      <c r="E17" s="81"/>
      <c r="F17" s="81"/>
      <c r="I17" s="2"/>
    </row>
    <row r="18" spans="2:6" ht="12.75">
      <c r="B18" s="81" t="s">
        <v>22</v>
      </c>
      <c r="C18" s="81"/>
      <c r="D18" s="81"/>
      <c r="E18" s="81"/>
      <c r="F18" s="81"/>
    </row>
    <row r="19" spans="2:6" ht="12.75">
      <c r="B19" s="81" t="s">
        <v>32</v>
      </c>
      <c r="C19" s="81"/>
      <c r="D19" s="81"/>
      <c r="E19" s="81"/>
      <c r="F19" s="81"/>
    </row>
    <row r="20" spans="2:6" ht="12.75">
      <c r="B20" s="81" t="s">
        <v>18</v>
      </c>
      <c r="C20" s="81"/>
      <c r="D20" s="81"/>
      <c r="E20" s="81"/>
      <c r="F20" s="81"/>
    </row>
    <row r="21" spans="2:6" ht="12.75">
      <c r="B21" s="81" t="s">
        <v>14</v>
      </c>
      <c r="C21" s="81"/>
      <c r="D21" s="81"/>
      <c r="E21" s="81"/>
      <c r="F21" s="81"/>
    </row>
    <row r="22" spans="2:6" ht="12.75">
      <c r="B22" s="81" t="s">
        <v>20</v>
      </c>
      <c r="C22" s="81"/>
      <c r="D22" s="81"/>
      <c r="E22" s="81"/>
      <c r="F22" s="81"/>
    </row>
    <row r="23" spans="2:6" ht="12.75">
      <c r="B23" s="39" t="s">
        <v>21</v>
      </c>
      <c r="C23" s="40"/>
      <c r="D23" s="40"/>
      <c r="E23" s="41"/>
      <c r="F23" s="40"/>
    </row>
    <row r="25" spans="2:6" ht="12.75">
      <c r="B25" s="80" t="s">
        <v>29</v>
      </c>
      <c r="C25" s="80"/>
      <c r="D25" s="80"/>
      <c r="E25" s="80"/>
      <c r="F25" s="80"/>
    </row>
    <row r="26" spans="2:6" ht="12.75">
      <c r="B26" s="80" t="s">
        <v>25</v>
      </c>
      <c r="C26" s="80"/>
      <c r="D26" s="80"/>
      <c r="E26" s="80"/>
      <c r="F26" s="80"/>
    </row>
    <row r="27" spans="2:6" ht="12.75">
      <c r="B27" s="80" t="s">
        <v>31</v>
      </c>
      <c r="C27" s="80"/>
      <c r="D27" s="80"/>
      <c r="E27" s="80"/>
      <c r="F27" s="80"/>
    </row>
    <row r="28" spans="2:6" ht="12.75">
      <c r="B28" s="80" t="s">
        <v>23</v>
      </c>
      <c r="C28" s="80"/>
      <c r="D28" s="80"/>
      <c r="E28" s="80"/>
      <c r="F28" s="80"/>
    </row>
    <row r="29" spans="2:5" ht="13.5" thickBot="1">
      <c r="B29" s="27"/>
      <c r="E29" s="6"/>
    </row>
    <row r="30" spans="2:6" ht="14.25" thickTop="1">
      <c r="B30" s="42" t="s">
        <v>1</v>
      </c>
      <c r="C30" s="43" t="s">
        <v>2</v>
      </c>
      <c r="D30" s="43" t="s">
        <v>2</v>
      </c>
      <c r="E30" s="61" t="s">
        <v>8</v>
      </c>
      <c r="F30" s="62" t="s">
        <v>15</v>
      </c>
    </row>
    <row r="31" spans="2:6" ht="12.75">
      <c r="B31" s="45" t="s">
        <v>6</v>
      </c>
      <c r="C31" s="46" t="s">
        <v>3</v>
      </c>
      <c r="D31" s="46" t="s">
        <v>4</v>
      </c>
      <c r="E31" s="63" t="s">
        <v>3</v>
      </c>
      <c r="F31" s="64" t="s">
        <v>16</v>
      </c>
    </row>
    <row r="32" spans="2:6" ht="13.5" thickBot="1">
      <c r="B32" s="48" t="s">
        <v>7</v>
      </c>
      <c r="C32" s="49" t="s">
        <v>10</v>
      </c>
      <c r="D32" s="49" t="s">
        <v>24</v>
      </c>
      <c r="E32" s="65"/>
      <c r="F32" s="66" t="s">
        <v>19</v>
      </c>
    </row>
    <row r="33" spans="2:6" ht="13.5" thickTop="1">
      <c r="B33" s="51">
        <v>7</v>
      </c>
      <c r="C33" s="52">
        <v>8</v>
      </c>
      <c r="D33" s="52">
        <v>16</v>
      </c>
      <c r="E33" s="67">
        <f>IF(C33=0,"",IF(D33=0,"",C33/D33))</f>
        <v>0.5</v>
      </c>
      <c r="F33" s="68"/>
    </row>
    <row r="34" spans="2:6" ht="12.75">
      <c r="B34" s="54">
        <v>8</v>
      </c>
      <c r="C34" s="55">
        <v>9</v>
      </c>
      <c r="D34" s="55">
        <v>12</v>
      </c>
      <c r="E34" s="69">
        <f>IF(C34=0,"",IF(D34=0,"",C34/D34))</f>
        <v>0.75</v>
      </c>
      <c r="F34" s="70"/>
    </row>
    <row r="35" spans="2:6" ht="12.75">
      <c r="B35" s="54">
        <v>9</v>
      </c>
      <c r="C35" s="55">
        <v>6</v>
      </c>
      <c r="D35" s="55">
        <v>14</v>
      </c>
      <c r="E35" s="69">
        <f>IF(C35=0,"",IF(D35=0,"",C35/D35))</f>
        <v>0.42857142857142855</v>
      </c>
      <c r="F35" s="70"/>
    </row>
    <row r="36" spans="2:6" ht="13.5" thickBot="1">
      <c r="B36" s="58" t="s">
        <v>9</v>
      </c>
      <c r="C36" s="59">
        <f>C33+C34+C35</f>
        <v>23</v>
      </c>
      <c r="D36" s="59">
        <f>D33+D34+D35</f>
        <v>42</v>
      </c>
      <c r="E36" s="71"/>
      <c r="F36" s="72">
        <f>F33+F34+F35</f>
        <v>0</v>
      </c>
    </row>
    <row r="37" spans="2:5" ht="13.5" thickTop="1">
      <c r="B37" s="27"/>
      <c r="E37" s="6"/>
    </row>
    <row r="38" spans="2:6" ht="12.75">
      <c r="B38" s="81" t="s">
        <v>17</v>
      </c>
      <c r="C38" s="81"/>
      <c r="D38" s="81"/>
      <c r="E38" s="81"/>
      <c r="F38" s="81"/>
    </row>
    <row r="39" spans="2:6" ht="12.75">
      <c r="B39" s="81" t="s">
        <v>11</v>
      </c>
      <c r="C39" s="81"/>
      <c r="D39" s="81"/>
      <c r="E39" s="81"/>
      <c r="F39" s="81"/>
    </row>
    <row r="40" spans="2:6" ht="12.75">
      <c r="B40" s="81" t="s">
        <v>22</v>
      </c>
      <c r="C40" s="81"/>
      <c r="D40" s="81"/>
      <c r="E40" s="81"/>
      <c r="F40" s="81"/>
    </row>
    <row r="41" spans="2:6" ht="12.75">
      <c r="B41" s="81" t="s">
        <v>32</v>
      </c>
      <c r="C41" s="81"/>
      <c r="D41" s="81"/>
      <c r="E41" s="81"/>
      <c r="F41" s="81"/>
    </row>
    <row r="42" spans="2:6" ht="12.75">
      <c r="B42" s="81" t="s">
        <v>18</v>
      </c>
      <c r="C42" s="81"/>
      <c r="D42" s="81"/>
      <c r="E42" s="81"/>
      <c r="F42" s="81"/>
    </row>
    <row r="43" spans="2:6" ht="12.75">
      <c r="B43" s="81" t="s">
        <v>14</v>
      </c>
      <c r="C43" s="81"/>
      <c r="D43" s="81"/>
      <c r="E43" s="81"/>
      <c r="F43" s="81"/>
    </row>
    <row r="44" spans="2:6" ht="12.75">
      <c r="B44" s="81" t="s">
        <v>20</v>
      </c>
      <c r="C44" s="81"/>
      <c r="D44" s="81"/>
      <c r="E44" s="81"/>
      <c r="F44" s="81"/>
    </row>
    <row r="45" spans="2:6" ht="12.75">
      <c r="B45" s="39" t="s">
        <v>21</v>
      </c>
      <c r="C45" s="40"/>
      <c r="D45" s="40"/>
      <c r="E45" s="41"/>
      <c r="F45" s="40"/>
    </row>
  </sheetData>
  <mergeCells count="22">
    <mergeCell ref="B42:F42"/>
    <mergeCell ref="B43:F43"/>
    <mergeCell ref="B44:F44"/>
    <mergeCell ref="B38:F38"/>
    <mergeCell ref="B39:F39"/>
    <mergeCell ref="B40:F40"/>
    <mergeCell ref="B41:F41"/>
    <mergeCell ref="B1:F1"/>
    <mergeCell ref="B25:F25"/>
    <mergeCell ref="B22:F22"/>
    <mergeCell ref="B18:F18"/>
    <mergeCell ref="B19:F19"/>
    <mergeCell ref="B20:F20"/>
    <mergeCell ref="B21:F21"/>
    <mergeCell ref="B17:F17"/>
    <mergeCell ref="B16:F16"/>
    <mergeCell ref="B28:F28"/>
    <mergeCell ref="B2:F2"/>
    <mergeCell ref="B3:F3"/>
    <mergeCell ref="B26:F26"/>
    <mergeCell ref="B27:F27"/>
    <mergeCell ref="B4:F4"/>
  </mergeCells>
  <printOptions horizontalCentered="1" verticalCentered="1"/>
  <pageMargins left="0.2" right="0.75" top="0.984251968503937" bottom="0.984251968503937" header="0" footer="0"/>
  <pageSetup horizontalDpi="300" verticalDpi="300" orientation="portrait" paperSize="9" r:id="rId2"/>
  <headerFooter alignWithMargins="0">
    <oddHeader>&amp;C&amp;G
Direcção Regional de Administração Educativa</oddHeader>
    <oddFooter>&amp;CDirecção Regional de Administração Educativa , Edificio Oudinot 4º Andar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workbookViewId="0" topLeftCell="A1">
      <selection activeCell="I19" sqref="I19"/>
    </sheetView>
  </sheetViews>
  <sheetFormatPr defaultColWidth="9.140625" defaultRowHeight="12.75"/>
  <cols>
    <col min="2" max="2" width="10.7109375" style="0" customWidth="1"/>
    <col min="3" max="3" width="16.7109375" style="0" customWidth="1"/>
    <col min="4" max="4" width="22.8515625" style="0" customWidth="1"/>
    <col min="5" max="5" width="17.7109375" style="0" customWidth="1"/>
  </cols>
  <sheetData>
    <row r="2" spans="2:6" ht="12.75">
      <c r="B2" s="80" t="s">
        <v>29</v>
      </c>
      <c r="C2" s="80"/>
      <c r="D2" s="80"/>
      <c r="E2" s="80"/>
      <c r="F2" s="5"/>
    </row>
    <row r="3" spans="2:6" ht="12.75">
      <c r="B3" s="80" t="s">
        <v>25</v>
      </c>
      <c r="C3" s="80"/>
      <c r="D3" s="80"/>
      <c r="E3" s="80"/>
      <c r="F3" s="80"/>
    </row>
    <row r="4" spans="2:6" ht="12.75">
      <c r="B4" s="80" t="s">
        <v>30</v>
      </c>
      <c r="C4" s="80"/>
      <c r="D4" s="80"/>
      <c r="E4" s="80"/>
      <c r="F4" s="5"/>
    </row>
    <row r="5" spans="2:6" ht="12.75">
      <c r="B5" s="80" t="s">
        <v>0</v>
      </c>
      <c r="C5" s="80"/>
      <c r="D5" s="80"/>
      <c r="E5" s="80"/>
      <c r="F5" s="5"/>
    </row>
    <row r="6" spans="2:6" ht="12.75">
      <c r="B6" s="6"/>
      <c r="C6" s="6"/>
      <c r="D6" s="6"/>
      <c r="E6" s="7"/>
      <c r="F6" s="6"/>
    </row>
    <row r="7" spans="2:6" ht="13.5" thickBot="1">
      <c r="B7" s="6"/>
      <c r="C7" s="6"/>
      <c r="D7" s="6"/>
      <c r="E7" s="7"/>
      <c r="F7" s="6"/>
    </row>
    <row r="8" spans="2:6" ht="14.25" thickTop="1">
      <c r="B8" s="8" t="s">
        <v>1</v>
      </c>
      <c r="C8" s="9" t="s">
        <v>2</v>
      </c>
      <c r="D8" s="9" t="s">
        <v>2</v>
      </c>
      <c r="E8" s="10" t="s">
        <v>8</v>
      </c>
      <c r="F8" s="11"/>
    </row>
    <row r="9" spans="2:6" ht="12.75">
      <c r="B9" s="12" t="s">
        <v>6</v>
      </c>
      <c r="C9" s="13" t="s">
        <v>3</v>
      </c>
      <c r="D9" s="13" t="s">
        <v>4</v>
      </c>
      <c r="E9" s="14" t="s">
        <v>3</v>
      </c>
      <c r="F9" s="6"/>
    </row>
    <row r="10" spans="2:6" ht="13.5" thickBot="1">
      <c r="B10" s="15" t="s">
        <v>7</v>
      </c>
      <c r="C10" s="16"/>
      <c r="D10" s="16" t="s">
        <v>5</v>
      </c>
      <c r="E10" s="17"/>
      <c r="F10" s="6"/>
    </row>
    <row r="11" spans="2:6" ht="13.5" thickTop="1">
      <c r="B11" s="18">
        <v>3</v>
      </c>
      <c r="C11" s="19">
        <v>5</v>
      </c>
      <c r="D11" s="19">
        <v>8</v>
      </c>
      <c r="E11" s="20">
        <f>IF(C11=0,"",IF(D11=0,"",C11/D11))</f>
        <v>0.625</v>
      </c>
      <c r="F11" s="6"/>
    </row>
    <row r="12" spans="2:6" ht="12.75">
      <c r="B12" s="21">
        <v>4</v>
      </c>
      <c r="C12" s="22">
        <v>5</v>
      </c>
      <c r="D12" s="22">
        <v>8</v>
      </c>
      <c r="E12" s="23">
        <f>IF(C12=0,"",IF(D12=0,"",C12/D12))</f>
        <v>0.625</v>
      </c>
      <c r="F12" s="6"/>
    </row>
    <row r="13" spans="2:6" ht="12.75">
      <c r="B13" s="21">
        <v>5</v>
      </c>
      <c r="C13" s="22">
        <v>5</v>
      </c>
      <c r="D13" s="22">
        <v>8</v>
      </c>
      <c r="E13" s="23">
        <f>IF(C13=0,"",IF(D13=0,"",C13/D13))</f>
        <v>0.625</v>
      </c>
      <c r="F13" s="6"/>
    </row>
    <row r="14" spans="2:6" ht="12.75">
      <c r="B14" s="21">
        <v>6</v>
      </c>
      <c r="C14" s="22">
        <v>5</v>
      </c>
      <c r="D14" s="22">
        <v>8</v>
      </c>
      <c r="E14" s="23">
        <f>IF(C14=0,"",IF(D14=0,"",C14/D14))</f>
        <v>0.625</v>
      </c>
      <c r="F14" s="6"/>
    </row>
    <row r="15" spans="2:6" ht="12.75">
      <c r="B15" s="21">
        <v>7</v>
      </c>
      <c r="C15" s="22">
        <v>5</v>
      </c>
      <c r="D15" s="22">
        <v>8</v>
      </c>
      <c r="E15" s="23">
        <f>IF(C15=0,"",IF(D15=0,"",C15/D15))</f>
        <v>0.625</v>
      </c>
      <c r="F15" s="6"/>
    </row>
    <row r="16" spans="2:6" ht="13.5" thickBot="1">
      <c r="B16" s="24" t="s">
        <v>9</v>
      </c>
      <c r="C16" s="25">
        <f>C11+C12+C13+C14+C15</f>
        <v>25</v>
      </c>
      <c r="D16" s="25">
        <f>D11+D12+D13+D14+D15</f>
        <v>40</v>
      </c>
      <c r="E16" s="26"/>
      <c r="F16" s="6"/>
    </row>
    <row r="17" ht="13.5" thickTop="1"/>
    <row r="20" spans="2:6" ht="12.75">
      <c r="B20" s="80" t="s">
        <v>27</v>
      </c>
      <c r="C20" s="80"/>
      <c r="D20" s="80"/>
      <c r="E20" s="80"/>
      <c r="F20" s="6"/>
    </row>
    <row r="21" spans="2:6" ht="12.75">
      <c r="B21" s="80" t="s">
        <v>25</v>
      </c>
      <c r="C21" s="80"/>
      <c r="D21" s="80"/>
      <c r="E21" s="80"/>
      <c r="F21" s="80"/>
    </row>
    <row r="22" spans="2:6" ht="12.75">
      <c r="B22" s="80" t="s">
        <v>28</v>
      </c>
      <c r="C22" s="80"/>
      <c r="D22" s="80"/>
      <c r="E22" s="80"/>
      <c r="F22" s="6"/>
    </row>
    <row r="23" spans="2:6" ht="12.75">
      <c r="B23" s="80" t="s">
        <v>23</v>
      </c>
      <c r="C23" s="80"/>
      <c r="D23" s="80"/>
      <c r="E23" s="80"/>
      <c r="F23" s="6"/>
    </row>
    <row r="24" spans="2:6" ht="12.75">
      <c r="B24" s="27"/>
      <c r="C24" s="6"/>
      <c r="D24" s="6"/>
      <c r="E24" s="6"/>
      <c r="F24" s="6"/>
    </row>
    <row r="25" spans="2:6" ht="13.5" thickBot="1">
      <c r="B25" s="27"/>
      <c r="C25" s="6"/>
      <c r="D25" s="6"/>
      <c r="E25" s="6"/>
      <c r="F25" s="6"/>
    </row>
    <row r="26" spans="2:6" ht="14.25" thickTop="1">
      <c r="B26" s="42" t="s">
        <v>1</v>
      </c>
      <c r="C26" s="43" t="s">
        <v>2</v>
      </c>
      <c r="D26" s="43" t="s">
        <v>2</v>
      </c>
      <c r="E26" s="44" t="s">
        <v>8</v>
      </c>
      <c r="F26" s="6"/>
    </row>
    <row r="27" spans="2:6" ht="12.75">
      <c r="B27" s="45" t="s">
        <v>6</v>
      </c>
      <c r="C27" s="46" t="s">
        <v>3</v>
      </c>
      <c r="D27" s="46" t="s">
        <v>4</v>
      </c>
      <c r="E27" s="47" t="s">
        <v>3</v>
      </c>
      <c r="F27" s="6"/>
    </row>
    <row r="28" spans="2:6" ht="13.5" thickBot="1">
      <c r="B28" s="48" t="s">
        <v>7</v>
      </c>
      <c r="C28" s="49"/>
      <c r="D28" s="49" t="s">
        <v>5</v>
      </c>
      <c r="E28" s="50"/>
      <c r="F28" s="6"/>
    </row>
    <row r="29" spans="2:6" ht="13.5" thickTop="1">
      <c r="B29" s="51">
        <v>7</v>
      </c>
      <c r="C29" s="73">
        <v>5</v>
      </c>
      <c r="D29" s="73">
        <v>10</v>
      </c>
      <c r="E29" s="74">
        <f>IF(C29=0,"",IF(D29=0,"",C29/D29))</f>
        <v>0.5</v>
      </c>
      <c r="F29" s="6"/>
    </row>
    <row r="30" spans="2:6" ht="12.75">
      <c r="B30" s="54">
        <v>8</v>
      </c>
      <c r="C30" s="75">
        <v>10</v>
      </c>
      <c r="D30" s="75">
        <v>18</v>
      </c>
      <c r="E30" s="76">
        <f>IF(C30=0,"",IF(D30=0,"",C30/D30))</f>
        <v>0.5555555555555556</v>
      </c>
      <c r="F30" s="57"/>
    </row>
    <row r="31" spans="2:6" ht="12.75">
      <c r="B31" s="54">
        <v>9</v>
      </c>
      <c r="C31" s="75">
        <v>12</v>
      </c>
      <c r="D31" s="75">
        <v>24</v>
      </c>
      <c r="E31" s="76">
        <f>IF(C31=0,"",IF(D31=0,"",C31/D31))</f>
        <v>0.5</v>
      </c>
      <c r="F31" s="6"/>
    </row>
    <row r="32" spans="2:6" ht="13.5" thickBot="1">
      <c r="B32" s="58" t="s">
        <v>9</v>
      </c>
      <c r="C32" s="77">
        <f>C29+C30+C31</f>
        <v>27</v>
      </c>
      <c r="D32" s="77">
        <f>D29+D30+D31</f>
        <v>52</v>
      </c>
      <c r="E32" s="78"/>
      <c r="F32" s="6"/>
    </row>
    <row r="33" ht="13.5" thickTop="1"/>
  </sheetData>
  <mergeCells count="8">
    <mergeCell ref="B21:F21"/>
    <mergeCell ref="B20:E20"/>
    <mergeCell ref="B22:E22"/>
    <mergeCell ref="B23:E23"/>
    <mergeCell ref="B2:E2"/>
    <mergeCell ref="B3:F3"/>
    <mergeCell ref="B4:E4"/>
    <mergeCell ref="B5:E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jmestanqueiro</dc:creator>
  <cp:keywords/>
  <dc:description/>
  <cp:lastModifiedBy>jmestanqueiro</cp:lastModifiedBy>
  <cp:lastPrinted>2005-03-14T15:43:55Z</cp:lastPrinted>
  <dcterms:created xsi:type="dcterms:W3CDTF">2005-01-06T14:35:22Z</dcterms:created>
  <dcterms:modified xsi:type="dcterms:W3CDTF">2005-03-14T15:44:55Z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_AdHocReviewCycle">
    <vt:i4>1271858428</vt:i4>
  </property>
  <property fmtid="{D5CDD505-2E9C-101B-9397-08002B2CF9AE}" pid="4" name="_EmailSubje">
    <vt:lpwstr>ofc 6</vt:lpwstr>
  </property>
  <property fmtid="{D5CDD505-2E9C-101B-9397-08002B2CF9AE}" pid="5" name="_AuthorEma">
    <vt:lpwstr>estanqueirojm@madeira-edu.pt</vt:lpwstr>
  </property>
  <property fmtid="{D5CDD505-2E9C-101B-9397-08002B2CF9AE}" pid="6" name="_AuthorEmailDisplayNa">
    <vt:lpwstr>estanqueirojm</vt:lpwstr>
  </property>
</Properties>
</file>