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/>
  <mc:AlternateContent xmlns:mc="http://schemas.openxmlformats.org/markup-compatibility/2006">
    <mc:Choice Requires="x15">
      <x15ac:absPath xmlns:x15ac="http://schemas.microsoft.com/office/spreadsheetml/2010/11/ac" url="https://madeiragov-my.sharepoint.com/personal/joao_pereira_madeira_gov_pt/Documents/Concursos/2026-2027 - Concursos Docente (RAM)/OFC - Requisição de horários/"/>
    </mc:Choice>
  </mc:AlternateContent>
  <xr:revisionPtr revIDLastSave="518" documentId="8_{02EE3E5E-E347-4E12-9F70-46FCE619ED5E}" xr6:coauthVersionLast="47" xr6:coauthVersionMax="47" xr10:uidLastSave="{82A976A6-732F-4240-8E78-5614243F9CEE}"/>
  <bookViews>
    <workbookView xWindow="28680" yWindow="-120" windowWidth="29040" windowHeight="15720" tabRatio="828" firstSheet="1" activeTab="1" xr2:uid="{00000000-000D-0000-FFFF-FFFF00000000}"/>
  </bookViews>
  <sheets>
    <sheet name="Folha1" sheetId="8" state="hidden" r:id="rId1"/>
    <sheet name="100" sheetId="14" r:id="rId2"/>
    <sheet name="100.EE" sheetId="22" r:id="rId3"/>
    <sheet name="110" sheetId="21" r:id="rId4"/>
    <sheet name="110.EE" sheetId="23" r:id="rId5"/>
    <sheet name="120" sheetId="24" r:id="rId6"/>
    <sheet name="140" sheetId="25" r:id="rId7"/>
    <sheet name="150" sheetId="26" r:id="rId8"/>
    <sheet name="160" sheetId="27" r:id="rId9"/>
    <sheet name="200" sheetId="28" r:id="rId10"/>
    <sheet name="210" sheetId="29" r:id="rId11"/>
    <sheet name="220" sheetId="30" r:id="rId12"/>
    <sheet name="230" sheetId="31" r:id="rId13"/>
    <sheet name="240" sheetId="32" r:id="rId14"/>
    <sheet name="250" sheetId="33" r:id="rId15"/>
    <sheet name="260" sheetId="34" r:id="rId16"/>
    <sheet name="290.02" sheetId="35" r:id="rId17"/>
    <sheet name="290.03" sheetId="36" r:id="rId18"/>
    <sheet name="300" sheetId="37" r:id="rId19"/>
    <sheet name="310" sheetId="38" r:id="rId20"/>
    <sheet name="320" sheetId="39" r:id="rId21"/>
    <sheet name="330" sheetId="40" r:id="rId22"/>
    <sheet name="340" sheetId="41" r:id="rId23"/>
    <sheet name="350" sheetId="42" r:id="rId24"/>
    <sheet name="360" sheetId="43" r:id="rId25"/>
    <sheet name="400" sheetId="44" r:id="rId26"/>
    <sheet name="410" sheetId="45" r:id="rId27"/>
    <sheet name="420" sheetId="46" r:id="rId28"/>
    <sheet name="430" sheetId="47" r:id="rId29"/>
    <sheet name="500" sheetId="48" r:id="rId30"/>
    <sheet name="510" sheetId="49" r:id="rId31"/>
    <sheet name="520" sheetId="50" r:id="rId32"/>
    <sheet name="530" sheetId="51" r:id="rId33"/>
    <sheet name="540" sheetId="52" r:id="rId34"/>
    <sheet name="550" sheetId="53" r:id="rId35"/>
    <sheet name="560" sheetId="54" r:id="rId36"/>
    <sheet name="600" sheetId="55" r:id="rId37"/>
    <sheet name="610" sheetId="56" r:id="rId38"/>
    <sheet name="620" sheetId="57" r:id="rId39"/>
    <sheet name="700.EE" sheetId="58" r:id="rId40"/>
  </sheets>
  <definedNames>
    <definedName name="_xlnm.Print_Area" localSheetId="1">'100'!$A$1:$M$47</definedName>
    <definedName name="_xlnm.Print_Area" localSheetId="2">'100.EE'!$A$1:$M$47</definedName>
    <definedName name="_xlnm.Print_Area" localSheetId="3">'110'!$A$1:$M$47</definedName>
    <definedName name="_xlnm.Print_Area" localSheetId="4">'110.EE'!$A$1:$M$47</definedName>
    <definedName name="_xlnm.Print_Area" localSheetId="5">'120'!$A$1:$M$47</definedName>
    <definedName name="_xlnm.Print_Area" localSheetId="6">'140'!$A$1:$M$47</definedName>
    <definedName name="_xlnm.Print_Area" localSheetId="7">'150'!$A$1:$M$47</definedName>
    <definedName name="_xlnm.Print_Area" localSheetId="8">'160'!$A$1:$M$47</definedName>
    <definedName name="_xlnm.Print_Area" localSheetId="9">'200'!$A$1:$M$47</definedName>
    <definedName name="_xlnm.Print_Area" localSheetId="10">'210'!$A$1:$M$47</definedName>
    <definedName name="_xlnm.Print_Area" localSheetId="11">'220'!$A$1:$M$47</definedName>
    <definedName name="_xlnm.Print_Area" localSheetId="12">'230'!$A$1:$M$47</definedName>
    <definedName name="_xlnm.Print_Area" localSheetId="13">'240'!$A$1:$M$47</definedName>
    <definedName name="_xlnm.Print_Area" localSheetId="14">'250'!$A$1:$M$47</definedName>
    <definedName name="_xlnm.Print_Area" localSheetId="15">'260'!$A$1:$M$47</definedName>
    <definedName name="_xlnm.Print_Area" localSheetId="16">'290.02'!$A$1:$M$47</definedName>
    <definedName name="_xlnm.Print_Area" localSheetId="17">'290.03'!$A$1:$M$47</definedName>
    <definedName name="_xlnm.Print_Area" localSheetId="18">'300'!$A$1:$M$47</definedName>
    <definedName name="_xlnm.Print_Area" localSheetId="19">'310'!$A$1:$M$47</definedName>
    <definedName name="_xlnm.Print_Area" localSheetId="20">'320'!$A$1:$M$47</definedName>
    <definedName name="_xlnm.Print_Area" localSheetId="21">'330'!$A$1:$M$47</definedName>
    <definedName name="_xlnm.Print_Area" localSheetId="22">'340'!$A$1:$M$47</definedName>
    <definedName name="_xlnm.Print_Area" localSheetId="23">'350'!$A$1:$M$47</definedName>
    <definedName name="_xlnm.Print_Area" localSheetId="24">'360'!$A$1:$M$47</definedName>
    <definedName name="_xlnm.Print_Area" localSheetId="25">'400'!$A$1:$M$47</definedName>
    <definedName name="_xlnm.Print_Area" localSheetId="26">'410'!$A$1:$M$47</definedName>
    <definedName name="_xlnm.Print_Area" localSheetId="27">'420'!$A$1:$M$47</definedName>
    <definedName name="_xlnm.Print_Area" localSheetId="28">'430'!$A$1:$M$47</definedName>
    <definedName name="_xlnm.Print_Area" localSheetId="29">'500'!$A$1:$M$47</definedName>
    <definedName name="_xlnm.Print_Area" localSheetId="30">'510'!$A$1:$M$47</definedName>
    <definedName name="_xlnm.Print_Area" localSheetId="31">'520'!$A$1:$M$47</definedName>
    <definedName name="_xlnm.Print_Area" localSheetId="32">'530'!$A$1:$M$47</definedName>
    <definedName name="_xlnm.Print_Area" localSheetId="33">'540'!$A$1:$M$47</definedName>
    <definedName name="_xlnm.Print_Area" localSheetId="34">'550'!$A$1:$M$47</definedName>
    <definedName name="_xlnm.Print_Area" localSheetId="35">'560'!$A$1:$M$47</definedName>
    <definedName name="_xlnm.Print_Area" localSheetId="36">'600'!$A$1:$M$47</definedName>
    <definedName name="_xlnm.Print_Area" localSheetId="37">'610'!$A$1:$M$47</definedName>
    <definedName name="_xlnm.Print_Area" localSheetId="38">'620'!$A$1:$M$47</definedName>
    <definedName name="_xlnm.Print_Area" localSheetId="39">'700.EE'!$A$1:$M$47</definedName>
    <definedName name="escolas">Folha1!$A$1:$B$76</definedName>
    <definedName name="grupos">Folha1!$A$79:$B$117</definedName>
    <definedName name="_xlnm.Print_Titles" localSheetId="1">'100'!$9:$11</definedName>
    <definedName name="_xlnm.Print_Titles" localSheetId="2">'100.EE'!$9:$11</definedName>
    <definedName name="_xlnm.Print_Titles" localSheetId="3">'110'!$9:$11</definedName>
    <definedName name="_xlnm.Print_Titles" localSheetId="4">'110.EE'!$9:$11</definedName>
    <definedName name="_xlnm.Print_Titles" localSheetId="5">'120'!$9:$11</definedName>
    <definedName name="_xlnm.Print_Titles" localSheetId="6">'140'!$9:$11</definedName>
    <definedName name="_xlnm.Print_Titles" localSheetId="7">'150'!$9:$11</definedName>
    <definedName name="_xlnm.Print_Titles" localSheetId="8">'160'!$9:$11</definedName>
    <definedName name="_xlnm.Print_Titles" localSheetId="9">'200'!$9:$11</definedName>
    <definedName name="_xlnm.Print_Titles" localSheetId="10">'210'!$9:$11</definedName>
    <definedName name="_xlnm.Print_Titles" localSheetId="11">'220'!$9:$11</definedName>
    <definedName name="_xlnm.Print_Titles" localSheetId="12">'230'!$9:$11</definedName>
    <definedName name="_xlnm.Print_Titles" localSheetId="13">'240'!$9:$11</definedName>
    <definedName name="_xlnm.Print_Titles" localSheetId="14">'250'!$9:$11</definedName>
    <definedName name="_xlnm.Print_Titles" localSheetId="15">'260'!$9:$11</definedName>
    <definedName name="_xlnm.Print_Titles" localSheetId="16">'290.02'!$9:$11</definedName>
    <definedName name="_xlnm.Print_Titles" localSheetId="17">'290.03'!$9:$11</definedName>
    <definedName name="_xlnm.Print_Titles" localSheetId="18">'300'!$9:$11</definedName>
    <definedName name="_xlnm.Print_Titles" localSheetId="19">'310'!$9:$11</definedName>
    <definedName name="_xlnm.Print_Titles" localSheetId="20">'320'!$9:$11</definedName>
    <definedName name="_xlnm.Print_Titles" localSheetId="21">'330'!$9:$11</definedName>
    <definedName name="_xlnm.Print_Titles" localSheetId="22">'340'!$9:$11</definedName>
    <definedName name="_xlnm.Print_Titles" localSheetId="23">'350'!$9:$11</definedName>
    <definedName name="_xlnm.Print_Titles" localSheetId="24">'360'!$9:$11</definedName>
    <definedName name="_xlnm.Print_Titles" localSheetId="25">'400'!$9:$11</definedName>
    <definedName name="_xlnm.Print_Titles" localSheetId="26">'410'!$9:$11</definedName>
    <definedName name="_xlnm.Print_Titles" localSheetId="27">'420'!$9:$11</definedName>
    <definedName name="_xlnm.Print_Titles" localSheetId="28">'430'!$9:$11</definedName>
    <definedName name="_xlnm.Print_Titles" localSheetId="29">'500'!$9:$11</definedName>
    <definedName name="_xlnm.Print_Titles" localSheetId="30">'510'!$9:$11</definedName>
    <definedName name="_xlnm.Print_Titles" localSheetId="31">'520'!$9:$11</definedName>
    <definedName name="_xlnm.Print_Titles" localSheetId="32">'530'!$9:$11</definedName>
    <definedName name="_xlnm.Print_Titles" localSheetId="33">'540'!$9:$11</definedName>
    <definedName name="_xlnm.Print_Titles" localSheetId="34">'550'!$9:$11</definedName>
    <definedName name="_xlnm.Print_Titles" localSheetId="35">'560'!$9:$11</definedName>
    <definedName name="_xlnm.Print_Titles" localSheetId="36">'600'!$9:$11</definedName>
    <definedName name="_xlnm.Print_Titles" localSheetId="37">'610'!$9:$11</definedName>
    <definedName name="_xlnm.Print_Titles" localSheetId="38">'620'!$9:$11</definedName>
    <definedName name="_xlnm.Print_Titles" localSheetId="39">'700.EE'!$9:$11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2" i="58" l="1"/>
  <c r="K12" i="58"/>
  <c r="J12" i="58"/>
  <c r="I12" i="58"/>
  <c r="L5" i="58" a="1"/>
  <c r="L5" i="58" s="1"/>
  <c r="D7" i="58" s="1"/>
  <c r="I5" i="58"/>
  <c r="L12" i="57"/>
  <c r="K12" i="57"/>
  <c r="J12" i="57"/>
  <c r="I12" i="57"/>
  <c r="L5" i="57" a="1"/>
  <c r="L5" i="57" s="1"/>
  <c r="D7" i="57" s="1"/>
  <c r="I5" i="57"/>
  <c r="L12" i="56"/>
  <c r="K12" i="56"/>
  <c r="J12" i="56"/>
  <c r="I12" i="56"/>
  <c r="L5" i="56" a="1"/>
  <c r="L5" i="56" s="1"/>
  <c r="D7" i="56" s="1"/>
  <c r="I5" i="56"/>
  <c r="L12" i="55"/>
  <c r="K12" i="55"/>
  <c r="J12" i="55"/>
  <c r="I12" i="55"/>
  <c r="L5" i="55" a="1"/>
  <c r="L5" i="55" s="1"/>
  <c r="D7" i="55" s="1"/>
  <c r="I5" i="55"/>
  <c r="L12" i="54"/>
  <c r="K12" i="54"/>
  <c r="J12" i="54"/>
  <c r="I12" i="54"/>
  <c r="L5" i="54" a="1"/>
  <c r="L5" i="54" s="1"/>
  <c r="D7" i="54" s="1"/>
  <c r="I5" i="54"/>
  <c r="L12" i="53"/>
  <c r="K12" i="53"/>
  <c r="J12" i="53"/>
  <c r="I12" i="53"/>
  <c r="L5" i="53" a="1"/>
  <c r="L5" i="53" s="1"/>
  <c r="D7" i="53" s="1"/>
  <c r="I5" i="53"/>
  <c r="L12" i="52"/>
  <c r="K12" i="52"/>
  <c r="J12" i="52"/>
  <c r="I12" i="52"/>
  <c r="L5" i="52" a="1"/>
  <c r="L5" i="52" s="1"/>
  <c r="D7" i="52" s="1"/>
  <c r="I5" i="52"/>
  <c r="L12" i="51"/>
  <c r="K12" i="51"/>
  <c r="J12" i="51"/>
  <c r="I12" i="51"/>
  <c r="L5" i="51" a="1"/>
  <c r="L5" i="51" s="1"/>
  <c r="D7" i="51" s="1"/>
  <c r="I5" i="51"/>
  <c r="L12" i="50"/>
  <c r="K12" i="50"/>
  <c r="J12" i="50"/>
  <c r="I12" i="50"/>
  <c r="L5" i="50" a="1"/>
  <c r="L5" i="50" s="1"/>
  <c r="D7" i="50" s="1"/>
  <c r="I5" i="50"/>
  <c r="L12" i="49"/>
  <c r="K12" i="49"/>
  <c r="J12" i="49"/>
  <c r="I12" i="49"/>
  <c r="L5" i="49" a="1"/>
  <c r="L5" i="49" s="1"/>
  <c r="D7" i="49" s="1"/>
  <c r="I5" i="49"/>
  <c r="L12" i="48"/>
  <c r="K12" i="48"/>
  <c r="J12" i="48"/>
  <c r="I12" i="48"/>
  <c r="L5" i="48" a="1"/>
  <c r="L5" i="48" s="1"/>
  <c r="D7" i="48" s="1"/>
  <c r="I5" i="48"/>
  <c r="L12" i="47"/>
  <c r="K12" i="47"/>
  <c r="J12" i="47"/>
  <c r="I12" i="47"/>
  <c r="L5" i="47" a="1"/>
  <c r="L5" i="47" s="1"/>
  <c r="D7" i="47" s="1"/>
  <c r="I5" i="47"/>
  <c r="L12" i="46"/>
  <c r="K12" i="46"/>
  <c r="J12" i="46"/>
  <c r="I12" i="46"/>
  <c r="L5" i="46" a="1"/>
  <c r="L5" i="46" s="1"/>
  <c r="D7" i="46" s="1"/>
  <c r="I5" i="46"/>
  <c r="L12" i="45"/>
  <c r="K12" i="45"/>
  <c r="J12" i="45"/>
  <c r="I12" i="45"/>
  <c r="L5" i="45" a="1"/>
  <c r="L5" i="45" s="1"/>
  <c r="D7" i="45" s="1"/>
  <c r="I5" i="45"/>
  <c r="L12" i="44"/>
  <c r="K12" i="44"/>
  <c r="J12" i="44"/>
  <c r="I12" i="44"/>
  <c r="L5" i="44" a="1"/>
  <c r="L5" i="44" s="1"/>
  <c r="D7" i="44" s="1"/>
  <c r="I5" i="44"/>
  <c r="L12" i="43"/>
  <c r="K12" i="43"/>
  <c r="J12" i="43"/>
  <c r="I12" i="43"/>
  <c r="L5" i="43" a="1"/>
  <c r="L5" i="43" s="1"/>
  <c r="D7" i="43" s="1"/>
  <c r="I5" i="43"/>
  <c r="L12" i="42"/>
  <c r="K12" i="42"/>
  <c r="J12" i="42"/>
  <c r="I12" i="42"/>
  <c r="L5" i="42" a="1"/>
  <c r="L5" i="42" s="1"/>
  <c r="D7" i="42" s="1"/>
  <c r="I5" i="42"/>
  <c r="L12" i="41"/>
  <c r="K12" i="41"/>
  <c r="J12" i="41"/>
  <c r="I12" i="41"/>
  <c r="L5" i="41" a="1"/>
  <c r="L5" i="41" s="1"/>
  <c r="D7" i="41" s="1"/>
  <c r="I5" i="41"/>
  <c r="L12" i="40"/>
  <c r="K12" i="40"/>
  <c r="J12" i="40"/>
  <c r="I12" i="40"/>
  <c r="L5" i="40" a="1"/>
  <c r="L5" i="40" s="1"/>
  <c r="D7" i="40" s="1"/>
  <c r="I5" i="40"/>
  <c r="L12" i="39"/>
  <c r="K12" i="39"/>
  <c r="J12" i="39"/>
  <c r="I12" i="39"/>
  <c r="L5" i="39" a="1"/>
  <c r="L5" i="39" s="1"/>
  <c r="D7" i="39" s="1"/>
  <c r="I5" i="39"/>
  <c r="L12" i="38"/>
  <c r="K12" i="38"/>
  <c r="J12" i="38"/>
  <c r="I12" i="38"/>
  <c r="L5" i="38" a="1"/>
  <c r="L5" i="38" s="1"/>
  <c r="D7" i="38" s="1"/>
  <c r="I5" i="38"/>
  <c r="L12" i="37"/>
  <c r="K12" i="37"/>
  <c r="J12" i="37"/>
  <c r="I12" i="37"/>
  <c r="L5" i="37" a="1"/>
  <c r="L5" i="37" s="1"/>
  <c r="D7" i="37" s="1"/>
  <c r="I5" i="37"/>
  <c r="L12" i="36"/>
  <c r="K12" i="36"/>
  <c r="J12" i="36"/>
  <c r="I12" i="36"/>
  <c r="L5" i="36" a="1"/>
  <c r="L5" i="36" s="1"/>
  <c r="D7" i="36" s="1"/>
  <c r="I5" i="36"/>
  <c r="L12" i="35"/>
  <c r="K12" i="35"/>
  <c r="J12" i="35"/>
  <c r="I12" i="35"/>
  <c r="L5" i="35" a="1"/>
  <c r="L5" i="35" s="1"/>
  <c r="D7" i="35" s="1"/>
  <c r="I5" i="35"/>
  <c r="L12" i="34"/>
  <c r="K12" i="34"/>
  <c r="J12" i="34"/>
  <c r="I12" i="34"/>
  <c r="L5" i="34" a="1"/>
  <c r="L5" i="34" s="1"/>
  <c r="D7" i="34" s="1"/>
  <c r="I5" i="34"/>
  <c r="L12" i="33"/>
  <c r="K12" i="33"/>
  <c r="J12" i="33"/>
  <c r="I12" i="33"/>
  <c r="L5" i="33" a="1"/>
  <c r="L5" i="33" s="1"/>
  <c r="D7" i="33" s="1"/>
  <c r="I5" i="33"/>
  <c r="L12" i="32"/>
  <c r="K12" i="32"/>
  <c r="J12" i="32"/>
  <c r="I12" i="32"/>
  <c r="L5" i="32" a="1"/>
  <c r="L5" i="32" s="1"/>
  <c r="D7" i="32" s="1"/>
  <c r="I5" i="32"/>
  <c r="L12" i="31"/>
  <c r="K12" i="31"/>
  <c r="J12" i="31"/>
  <c r="I12" i="31"/>
  <c r="L5" i="31" a="1"/>
  <c r="L5" i="31" s="1"/>
  <c r="D7" i="31" s="1"/>
  <c r="I5" i="31"/>
  <c r="L12" i="30"/>
  <c r="K12" i="30"/>
  <c r="J12" i="30"/>
  <c r="I12" i="30"/>
  <c r="L5" i="30" a="1"/>
  <c r="L5" i="30" s="1"/>
  <c r="D7" i="30" s="1"/>
  <c r="I5" i="30"/>
  <c r="L5" i="29" a="1"/>
  <c r="L5" i="29" s="1"/>
  <c r="D7" i="29" s="1"/>
  <c r="L5" i="28" a="1"/>
  <c r="L5" i="28" s="1"/>
  <c r="D7" i="28" s="1"/>
  <c r="L5" i="27" a="1"/>
  <c r="L5" i="27" s="1"/>
  <c r="D7" i="27" s="1"/>
  <c r="L5" i="26" a="1"/>
  <c r="L5" i="26" s="1"/>
  <c r="D7" i="26" s="1"/>
  <c r="L5" i="25" a="1"/>
  <c r="L5" i="25" s="1"/>
  <c r="D7" i="25" s="1"/>
  <c r="L5" i="24" a="1"/>
  <c r="L5" i="24" s="1"/>
  <c r="D7" i="24" s="1"/>
  <c r="L5" i="21" a="1"/>
  <c r="L5" i="21" s="1"/>
  <c r="D7" i="21" s="1"/>
  <c r="L5" i="22" a="1"/>
  <c r="L5" i="22" s="1"/>
  <c r="D7" i="22" s="1"/>
  <c r="L5" i="14" a="1"/>
  <c r="L5" i="14" s="1"/>
  <c r="D7" i="14" s="1"/>
  <c r="L12" i="29"/>
  <c r="K12" i="29"/>
  <c r="J12" i="29"/>
  <c r="I12" i="29"/>
  <c r="I5" i="29"/>
  <c r="L12" i="28"/>
  <c r="K12" i="28"/>
  <c r="J12" i="28"/>
  <c r="I12" i="28"/>
  <c r="I5" i="28"/>
  <c r="L12" i="27"/>
  <c r="K12" i="27"/>
  <c r="J12" i="27"/>
  <c r="I12" i="27"/>
  <c r="I5" i="27"/>
  <c r="L12" i="26"/>
  <c r="K12" i="26"/>
  <c r="J12" i="26"/>
  <c r="I12" i="26"/>
  <c r="I5" i="26"/>
  <c r="L12" i="25"/>
  <c r="K12" i="25"/>
  <c r="J12" i="25"/>
  <c r="I12" i="25"/>
  <c r="I5" i="25"/>
  <c r="L12" i="24"/>
  <c r="K12" i="24"/>
  <c r="J12" i="24"/>
  <c r="I12" i="24"/>
  <c r="I5" i="24"/>
  <c r="L12" i="23"/>
  <c r="K12" i="23"/>
  <c r="J12" i="23"/>
  <c r="I12" i="23"/>
  <c r="L5" i="23" a="1"/>
  <c r="L5" i="23" s="1"/>
  <c r="D7" i="23" s="1"/>
  <c r="I5" i="23"/>
  <c r="L12" i="22"/>
  <c r="K12" i="22"/>
  <c r="J12" i="22"/>
  <c r="I12" i="22"/>
  <c r="I5" i="22"/>
  <c r="L12" i="21"/>
  <c r="K12" i="21"/>
  <c r="J12" i="21"/>
  <c r="I12" i="21"/>
  <c r="I5" i="21"/>
  <c r="J12" i="14"/>
  <c r="K12" i="14"/>
  <c r="L12" i="14"/>
  <c r="I12" i="14"/>
  <c r="I5" i="14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RICHVALUE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futureMetadata name="XLRICHVALUE" count="1">
    <bk>
      <extLst>
        <ext uri="{3e2802c4-a4d2-4d8b-9148-e3be6c30e623}">
          <xlrd:rvb i="0"/>
        </ext>
      </extLst>
    </bk>
  </future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<sst xmlns="http://schemas.openxmlformats.org/spreadsheetml/2006/main" count="1201" uniqueCount="172">
  <si>
    <t>EB/PE Bartolomeu Perestrelo</t>
  </si>
  <si>
    <t>EB/PE de Santo António e Curral das Freiras</t>
  </si>
  <si>
    <t>EB/PE do Porto da Cruz</t>
  </si>
  <si>
    <t>EB/PE Dr. Eduardo Brazão de Castro</t>
  </si>
  <si>
    <t>EB/PE/Creche do Caniçal</t>
  </si>
  <si>
    <t>EB/PE/Creche dos Louros</t>
  </si>
  <si>
    <t>EB/PE/Creche Dr. Alfredo Ferreira Nóbrega Júnior</t>
  </si>
  <si>
    <t>EB1/PE da Achada</t>
  </si>
  <si>
    <t>EB1/PE da Ajuda</t>
  </si>
  <si>
    <t>EB1/PE da Assomada</t>
  </si>
  <si>
    <t>EB1/PE da Calheta</t>
  </si>
  <si>
    <t>EB1/PE da Corujeira</t>
  </si>
  <si>
    <t>EB1/PE da Cruz de Carvalho</t>
  </si>
  <si>
    <t>EB1/PE da Ladeira</t>
  </si>
  <si>
    <t>EB1/PE da Lombada</t>
  </si>
  <si>
    <t>EB1/PE da Lourencinha</t>
  </si>
  <si>
    <t>EB1/PE da Marinheira</t>
  </si>
  <si>
    <t>EB1/PE da Pena</t>
  </si>
  <si>
    <t>EB1/PE da Quinta Grande</t>
  </si>
  <si>
    <t>EB1/PE da Serra d'água</t>
  </si>
  <si>
    <t>EB1/PE da Tabua</t>
  </si>
  <si>
    <t>EB1/PE das Figueirinhas</t>
  </si>
  <si>
    <t>EB1/PE de Boliqueime</t>
  </si>
  <si>
    <t>EB1/PE de Câmara de Lobos</t>
  </si>
  <si>
    <t>EB1/PE de Campanário</t>
  </si>
  <si>
    <t>EB1/PE de Rancho e Caldeira</t>
  </si>
  <si>
    <t>EB1/PE de Ribeiro Domingos Dias</t>
  </si>
  <si>
    <t>EB1/PE de São Martinho</t>
  </si>
  <si>
    <t>EB1/PE de Visconde Cacongo</t>
  </si>
  <si>
    <t>EB1/PE do Areeiro e Lombada</t>
  </si>
  <si>
    <t>EB1/PE do Caniço</t>
  </si>
  <si>
    <t>EB1/PE do Carvalhal e Carreira</t>
  </si>
  <si>
    <t>EB1/PE do Covão e Vargem</t>
  </si>
  <si>
    <t>EB1/PE do Estreito da Calheta</t>
  </si>
  <si>
    <t>EB1/PE do Estreito de Câmara de Lobos</t>
  </si>
  <si>
    <t>EB1/PE do Jardim da Serra</t>
  </si>
  <si>
    <t>EB1/PE do Lombo de São João e São Paulo</t>
  </si>
  <si>
    <t>EB1/PE do Lombo do Guiné</t>
  </si>
  <si>
    <t>EB1/PE do Monte</t>
  </si>
  <si>
    <t>EB1/PE do Ribeiro d'Alforra</t>
  </si>
  <si>
    <t>EB1/PE dos Ilhéus</t>
  </si>
  <si>
    <t>EB1/PE Dr. Manuel da Silva Leça</t>
  </si>
  <si>
    <t>EB1/PE Fonte da Rocha</t>
  </si>
  <si>
    <t>EB1/PE Lombo dos Canhas</t>
  </si>
  <si>
    <t>EB1/PE/Creche da Nazaré</t>
  </si>
  <si>
    <t>EB1/PE/Creche da Ponta do Sol</t>
  </si>
  <si>
    <t>EB1/PE/Creche da Ribeira Brava</t>
  </si>
  <si>
    <t>EB1/PE/Creche de Água de Pena</t>
  </si>
  <si>
    <t>EB1/PE/Creche de Maroços e Santo António da Serra</t>
  </si>
  <si>
    <t>EB1/PE/Creche de Santa Cruz</t>
  </si>
  <si>
    <t>EB1/PE/Creche de Santo Amaro</t>
  </si>
  <si>
    <t>EB1/PE/Creche Engº Luís Santos Costa</t>
  </si>
  <si>
    <t>EB1/PE/Creche Professor Eleutério de Aguiar</t>
  </si>
  <si>
    <t>EB23 da Torre</t>
  </si>
  <si>
    <t>EB23 do Caniço</t>
  </si>
  <si>
    <t>EB23 do Estreito de Câmara de Lobos</t>
  </si>
  <si>
    <t>EB23 Dr. Horácio Bento de Gouveia</t>
  </si>
  <si>
    <t>EBS/PE da Calheta</t>
  </si>
  <si>
    <t>EBS/PE/Creche Bispo D. Manuel Ferreira Cabral</t>
  </si>
  <si>
    <t>EBS/PE/Creche D. Lucinda Andrade</t>
  </si>
  <si>
    <t>EBS/PE/Creche do Porto Moniz</t>
  </si>
  <si>
    <t>EBS/PE/Creche Prof. Dr. Francisco Freitas Branco</t>
  </si>
  <si>
    <t>Escola Básica e Secundária da Ponta do Sol</t>
  </si>
  <si>
    <t>Escola Básica e Secundária de Machico</t>
  </si>
  <si>
    <t>Escola Básica e Secundária de Santa Cruz</t>
  </si>
  <si>
    <t>Escola Básica e Secundária Dr. Ângelo Augusto da Silva</t>
  </si>
  <si>
    <t>Escola Básica e Secundária Dr. Luís Maurílio da Silva Dantas</t>
  </si>
  <si>
    <t>Escola Básica e Secundária Gonçalves Zarco</t>
  </si>
  <si>
    <t>Escola Básica e Secundária Padre Manuel Álvares</t>
  </si>
  <si>
    <t>Escola de Hotelaria e Turismo da Madeira</t>
  </si>
  <si>
    <t>Escola Profissional Dr. Francisco Fernandes</t>
  </si>
  <si>
    <t>Escola Secundária de Jaime Moniz</t>
  </si>
  <si>
    <t>Escola Secundária Francisco Franco</t>
  </si>
  <si>
    <t>Serviço Técnico de Educação Especial</t>
  </si>
  <si>
    <t>Serviço Técnico de Formação Profissional</t>
  </si>
  <si>
    <t>Escola das Artes da Madeira - Engº Luíz Peter Clode - Conservatório</t>
  </si>
  <si>
    <t>290.03</t>
  </si>
  <si>
    <t>700.EE</t>
  </si>
  <si>
    <t>Educação Pré-Escolar</t>
  </si>
  <si>
    <t>100.EE</t>
  </si>
  <si>
    <t>Educação Pré-Escolar - Ensino Especial</t>
  </si>
  <si>
    <t>1.º Ciclo do Ensino Básico</t>
  </si>
  <si>
    <t>110.EE</t>
  </si>
  <si>
    <t>1.º Ciclo do Ensino Básico - Ensino Especial</t>
  </si>
  <si>
    <t>200</t>
  </si>
  <si>
    <t>Português e Estudos Sociais/História</t>
  </si>
  <si>
    <t>210</t>
  </si>
  <si>
    <t>Português e Francês</t>
  </si>
  <si>
    <t>220</t>
  </si>
  <si>
    <t>Português e Inglês</t>
  </si>
  <si>
    <t>230</t>
  </si>
  <si>
    <t>Matemática e Ciências da Natureza</t>
  </si>
  <si>
    <t>240</t>
  </si>
  <si>
    <t>Educação Visual e Tecnológica</t>
  </si>
  <si>
    <t>250</t>
  </si>
  <si>
    <t>Educação Musical</t>
  </si>
  <si>
    <t>260</t>
  </si>
  <si>
    <t>Educação Física</t>
  </si>
  <si>
    <t>290.02</t>
  </si>
  <si>
    <t>Educação Moral e Religiosa Católica</t>
  </si>
  <si>
    <t>300</t>
  </si>
  <si>
    <t>Português</t>
  </si>
  <si>
    <t>310</t>
  </si>
  <si>
    <t>Latim e Grego</t>
  </si>
  <si>
    <t>320</t>
  </si>
  <si>
    <t>Francês</t>
  </si>
  <si>
    <t>330</t>
  </si>
  <si>
    <t>Inglês</t>
  </si>
  <si>
    <t>340</t>
  </si>
  <si>
    <t>Alemão</t>
  </si>
  <si>
    <t>350</t>
  </si>
  <si>
    <t>Espanhol</t>
  </si>
  <si>
    <t>360</t>
  </si>
  <si>
    <t>Língua Gestual Portuguesa</t>
  </si>
  <si>
    <t>400</t>
  </si>
  <si>
    <t>História</t>
  </si>
  <si>
    <t>410</t>
  </si>
  <si>
    <t>Filosofia</t>
  </si>
  <si>
    <t>420</t>
  </si>
  <si>
    <t>Geografia</t>
  </si>
  <si>
    <t>430</t>
  </si>
  <si>
    <t>Economia e Contabilidade</t>
  </si>
  <si>
    <t>500</t>
  </si>
  <si>
    <t>Matemática</t>
  </si>
  <si>
    <t>510</t>
  </si>
  <si>
    <t>Física e Química</t>
  </si>
  <si>
    <t>520</t>
  </si>
  <si>
    <t>Biologia e Geologia</t>
  </si>
  <si>
    <t>530</t>
  </si>
  <si>
    <t>Educação Tecnológica</t>
  </si>
  <si>
    <t>540</t>
  </si>
  <si>
    <t>Eletrotecnia</t>
  </si>
  <si>
    <t>550</t>
  </si>
  <si>
    <t>Informática</t>
  </si>
  <si>
    <t>560</t>
  </si>
  <si>
    <t>Ciências Agropecuárias</t>
  </si>
  <si>
    <t>600</t>
  </si>
  <si>
    <t>Artes Visuais</t>
  </si>
  <si>
    <t>610</t>
  </si>
  <si>
    <t>Música</t>
  </si>
  <si>
    <t>620</t>
  </si>
  <si>
    <t>Ensino Especial</t>
  </si>
  <si>
    <t>Expressão e Educação Física e Motora</t>
  </si>
  <si>
    <t>Expressão Musical e Dramática / Áreas Artísticas</t>
  </si>
  <si>
    <t>Expressão Plástica</t>
  </si>
  <si>
    <t>Data:</t>
  </si>
  <si>
    <t>_____ / _____ / 2026</t>
  </si>
  <si>
    <t>__________________________________</t>
  </si>
  <si>
    <t>(assinatura)</t>
  </si>
  <si>
    <t>Disciplina:</t>
  </si>
  <si>
    <t>N.º de ordem</t>
  </si>
  <si>
    <t>Composição do horário semanal</t>
  </si>
  <si>
    <t>Totais:</t>
  </si>
  <si>
    <t>Curricular</t>
  </si>
  <si>
    <t>Cargos de aceitação obrigatória</t>
  </si>
  <si>
    <t xml:space="preserve">Distribuição dos tempos letivos </t>
  </si>
  <si>
    <t>O(A) Presidente do Conselho Executivo / Delegado(a) Escolar</t>
  </si>
  <si>
    <t>MAPA I</t>
  </si>
  <si>
    <t>Grupo:</t>
  </si>
  <si>
    <t>Provimento</t>
  </si>
  <si>
    <t>Nome completo</t>
  </si>
  <si>
    <t>Escola / instituição:</t>
  </si>
  <si>
    <t>Preenchido o mapa, ficam por distribuir:</t>
  </si>
  <si>
    <t>(número a indicar no Mapa II)</t>
  </si>
  <si>
    <r>
      <t xml:space="preserve">Escola de origem 
</t>
    </r>
    <r>
      <rPr>
        <sz val="9"/>
        <color theme="2" tint="-0.749992370372631"/>
        <rFont val="Calibri"/>
        <family val="2"/>
        <scheme val="minor"/>
      </rPr>
      <t>Nota: apenas aplicável às mobilidades por proposta do órgão de gestão de docentes do QE</t>
    </r>
  </si>
  <si>
    <r>
      <t xml:space="preserve">Componente letiva
</t>
    </r>
    <r>
      <rPr>
        <sz val="9"/>
        <color theme="2" tint="-0.749992370372631"/>
        <rFont val="Calibri"/>
        <family val="2"/>
        <scheme val="minor"/>
      </rPr>
      <t>(deduzidas as reduções do art. 75.º do ECD da RAM e outras)</t>
    </r>
  </si>
  <si>
    <r>
      <t xml:space="preserve">Outras
</t>
    </r>
    <r>
      <rPr>
        <sz val="9"/>
        <color theme="2" tint="-0.749992370372631"/>
        <rFont val="Calibri"/>
        <family val="2"/>
        <scheme val="minor"/>
      </rPr>
      <t>(horas equiparadas a serviço letivo)</t>
    </r>
  </si>
  <si>
    <t>Que correspondem ao seguinte número de horários completos:</t>
  </si>
  <si>
    <t>a) Horas letivas semanais curriculares:</t>
  </si>
  <si>
    <t>b) Cargos de aceitação obrigatória:</t>
  </si>
  <si>
    <t>c) Horas semanais equiparadas a serviço letivo:</t>
  </si>
  <si>
    <t>Total de horários no grupo: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</si>
</sst>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2" tint="-0.749992370372631"/>
      <name val="Calibri"/>
      <family val="2"/>
      <scheme val="minor"/>
    </font>
    <font>
      <sz val="12"/>
      <color theme="2" tint="-0.74999237037263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9"/>
      <color theme="2" tint="-0.749992370372631"/>
      <name val="Calibri"/>
      <family val="2"/>
      <scheme val="minor"/>
    </font>
    <font>
      <sz val="9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medium">
        <color theme="0" tint="-0.249977111117893"/>
      </left>
      <right style="medium">
        <color theme="0" tint="-0.249977111117893"/>
      </right>
      <top style="medium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medium">
        <color theme="0" tint="-0.249977111117893"/>
      </left>
      <right style="medium">
        <color theme="0" tint="-0.34998626667073579"/>
      </right>
      <top style="medium">
        <color theme="0" tint="-0.249977111117893"/>
      </top>
      <bottom style="medium">
        <color theme="0" tint="-0.249977111117893"/>
      </bottom>
      <diagonal/>
    </border>
    <border>
      <left style="medium">
        <color theme="0" tint="-0.34998626667073579"/>
      </left>
      <right style="medium">
        <color theme="0" tint="-0.34998626667073579"/>
      </right>
      <top style="medium">
        <color theme="0" tint="-0.249977111117893"/>
      </top>
      <bottom style="medium">
        <color theme="0" tint="-0.249977111117893"/>
      </bottom>
      <diagonal/>
    </border>
    <border>
      <left style="medium">
        <color theme="0" tint="-0.34998626667073579"/>
      </left>
      <right style="medium">
        <color theme="0" tint="-0.249977111117893"/>
      </right>
      <top style="medium">
        <color theme="0" tint="-0.249977111117893"/>
      </top>
      <bottom style="medium">
        <color theme="0" tint="-0.249977111117893"/>
      </bottom>
      <diagonal/>
    </border>
    <border>
      <left style="medium">
        <color theme="0" tint="-0.249977111117893"/>
      </left>
      <right style="medium">
        <color theme="0" tint="-0.249977111117893"/>
      </right>
      <top style="medium">
        <color theme="0" tint="-0.249977111117893"/>
      </top>
      <bottom/>
      <diagonal/>
    </border>
    <border>
      <left style="medium">
        <color theme="0" tint="-0.249977111117893"/>
      </left>
      <right style="medium">
        <color theme="0" tint="-0.249977111117893"/>
      </right>
      <top/>
      <bottom/>
      <diagonal/>
    </border>
    <border>
      <left style="medium">
        <color theme="0" tint="-0.249977111117893"/>
      </left>
      <right style="medium">
        <color theme="0" tint="-0.249977111117893"/>
      </right>
      <top/>
      <bottom style="medium">
        <color theme="0" tint="-0.249977111117893"/>
      </bottom>
      <diagonal/>
    </border>
    <border>
      <left style="medium">
        <color theme="0" tint="-0.24994659260841701"/>
      </left>
      <right/>
      <top/>
      <bottom/>
      <diagonal/>
    </border>
    <border>
      <left style="medium">
        <color theme="0" tint="-0.249977111117893"/>
      </left>
      <right/>
      <top/>
      <bottom/>
      <diagonal/>
    </border>
  </borders>
  <cellStyleXfs count="1">
    <xf numFmtId="0" fontId="0" fillId="0" borderId="0"/>
  </cellStyleXfs>
  <cellXfs count="49">
    <xf numFmtId="0" fontId="0" fillId="0" borderId="0" xfId="0"/>
    <xf numFmtId="14" fontId="0" fillId="0" borderId="0" xfId="0" applyNumberFormat="1"/>
    <xf numFmtId="0" fontId="2" fillId="0" borderId="1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left" vertical="center" indent="1"/>
      <protection locked="0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left" vertical="center" indent="1"/>
      <protection locked="0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center"/>
    </xf>
    <xf numFmtId="0" fontId="3" fillId="0" borderId="0" xfId="0" applyFont="1" applyAlignment="1" applyProtection="1">
      <alignment horizontal="right" indent="1"/>
    </xf>
    <xf numFmtId="0" fontId="2" fillId="0" borderId="0" xfId="0" applyFont="1" applyProtection="1"/>
    <xf numFmtId="0" fontId="2" fillId="0" borderId="0" xfId="0" applyFont="1" applyAlignment="1" applyProtection="1">
      <alignment horizontal="center"/>
    </xf>
    <xf numFmtId="0" fontId="3" fillId="0" borderId="0" xfId="0" applyFont="1" applyAlignment="1" applyProtection="1">
      <alignment horizontal="left" vertical="center" indent="1"/>
    </xf>
    <xf numFmtId="0" fontId="3" fillId="0" borderId="0" xfId="0" applyFont="1" applyAlignment="1" applyProtection="1">
      <alignment horizontal="right" vertical="center" indent="1"/>
    </xf>
    <xf numFmtId="0" fontId="2" fillId="0" borderId="0" xfId="0" applyFont="1" applyAlignment="1" applyProtection="1">
      <alignment horizontal="left" vertical="center" indent="2"/>
    </xf>
    <xf numFmtId="0" fontId="2" fillId="0" borderId="0" xfId="0" applyFont="1" applyAlignment="1" applyProtection="1">
      <alignment horizontal="left" vertical="center" indent="1"/>
    </xf>
    <xf numFmtId="0" fontId="2" fillId="0" borderId="0" xfId="0" applyFont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center"/>
    </xf>
    <xf numFmtId="0" fontId="2" fillId="0" borderId="0" xfId="0" applyFont="1" applyAlignment="1" applyProtection="1">
      <alignment horizontal="left"/>
    </xf>
    <xf numFmtId="0" fontId="2" fillId="0" borderId="0" xfId="0" applyFont="1" applyAlignment="1" applyProtection="1">
      <alignment horizontal="center"/>
    </xf>
    <xf numFmtId="0" fontId="2" fillId="0" borderId="0" xfId="0" applyFont="1" applyBorder="1" applyAlignment="1" applyProtection="1">
      <alignment horizontal="left" vertical="center" indent="1"/>
    </xf>
    <xf numFmtId="0" fontId="4" fillId="0" borderId="0" xfId="0" applyFont="1" applyBorder="1" applyAlignment="1" applyProtection="1">
      <alignment horizontal="right" vertical="center" wrapText="1" indent="1"/>
    </xf>
    <xf numFmtId="0" fontId="2" fillId="0" borderId="1" xfId="0" applyFont="1" applyBorder="1" applyAlignment="1" applyProtection="1">
      <alignment horizontal="left" vertical="center" indent="1"/>
    </xf>
    <xf numFmtId="0" fontId="1" fillId="0" borderId="1" xfId="0" applyFont="1" applyBorder="1" applyAlignment="1" applyProtection="1">
      <alignment horizontal="center" vertical="center"/>
    </xf>
    <xf numFmtId="0" fontId="3" fillId="0" borderId="0" xfId="0" applyFont="1" applyBorder="1" applyAlignment="1" applyProtection="1">
      <alignment horizontal="center" vertical="center"/>
    </xf>
    <xf numFmtId="0" fontId="3" fillId="0" borderId="0" xfId="0" applyFont="1" applyAlignment="1" applyProtection="1">
      <alignment horizontal="left" vertical="center" indent="2"/>
    </xf>
    <xf numFmtId="0" fontId="2" fillId="0" borderId="0" xfId="0" applyFont="1" applyAlignment="1" applyProtection="1">
      <alignment horizontal="left" vertical="center" indent="3"/>
    </xf>
    <xf numFmtId="0" fontId="1" fillId="0" borderId="1" xfId="0" applyFont="1" applyBorder="1" applyAlignment="1" applyProtection="1">
      <alignment horizontal="center" vertical="center"/>
      <protection locked="0"/>
    </xf>
    <xf numFmtId="0" fontId="4" fillId="2" borderId="1" xfId="0" applyFont="1" applyFill="1" applyBorder="1" applyAlignment="1" applyProtection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 textRotation="90" wrapText="1"/>
    </xf>
    <xf numFmtId="0" fontId="4" fillId="2" borderId="4" xfId="0" applyFont="1" applyFill="1" applyBorder="1" applyAlignment="1" applyProtection="1">
      <alignment horizontal="center" vertical="center" wrapText="1"/>
    </xf>
    <xf numFmtId="0" fontId="5" fillId="2" borderId="4" xfId="0" applyFont="1" applyFill="1" applyBorder="1" applyAlignment="1" applyProtection="1">
      <alignment horizontal="center" vertical="center" wrapText="1"/>
    </xf>
    <xf numFmtId="0" fontId="4" fillId="2" borderId="5" xfId="0" applyFont="1" applyFill="1" applyBorder="1" applyAlignment="1" applyProtection="1">
      <alignment horizontal="center" vertical="center" wrapText="1"/>
    </xf>
    <xf numFmtId="0" fontId="4" fillId="2" borderId="6" xfId="0" applyFont="1" applyFill="1" applyBorder="1" applyAlignment="1" applyProtection="1">
      <alignment horizontal="center" vertical="center" wrapText="1"/>
    </xf>
    <xf numFmtId="0" fontId="4" fillId="2" borderId="7" xfId="0" applyFont="1" applyFill="1" applyBorder="1" applyAlignment="1" applyProtection="1">
      <alignment horizontal="center" vertical="center" wrapText="1"/>
    </xf>
    <xf numFmtId="0" fontId="5" fillId="0" borderId="0" xfId="0" applyFont="1" applyBorder="1" applyAlignment="1" applyProtection="1">
      <alignment horizontal="right" vertical="center" wrapText="1" indent="1"/>
    </xf>
    <xf numFmtId="0" fontId="2" fillId="0" borderId="0" xfId="0" applyFont="1" applyAlignment="1" applyProtection="1">
      <alignment horizontal="left"/>
      <protection locked="0"/>
    </xf>
    <xf numFmtId="0" fontId="2" fillId="0" borderId="0" xfId="0" applyFont="1" applyAlignment="1" applyProtection="1">
      <alignment horizontal="center"/>
      <protection locked="0"/>
    </xf>
    <xf numFmtId="0" fontId="8" fillId="0" borderId="12" xfId="0" applyFont="1" applyBorder="1" applyAlignment="1" applyProtection="1">
      <alignment horizontal="center" vertical="center" wrapText="1"/>
    </xf>
    <xf numFmtId="0" fontId="1" fillId="0" borderId="3" xfId="0" applyFont="1" applyBorder="1" applyAlignment="1" applyProtection="1">
      <alignment horizontal="center" vertical="center"/>
      <protection locked="0"/>
    </xf>
    <xf numFmtId="0" fontId="3" fillId="0" borderId="11" xfId="0" applyFont="1" applyBorder="1" applyAlignment="1" applyProtection="1">
      <alignment horizontal="center" vertical="center"/>
    </xf>
    <xf numFmtId="0" fontId="3" fillId="0" borderId="0" xfId="0" applyFont="1" applyBorder="1" applyAlignment="1" applyProtection="1">
      <alignment horizontal="center" vertical="center"/>
    </xf>
    <xf numFmtId="0" fontId="8" fillId="0" borderId="0" xfId="0" applyFont="1" applyBorder="1" applyAlignment="1" applyProtection="1">
      <alignment horizontal="center" vertical="center" wrapText="1"/>
    </xf>
    <xf numFmtId="0" fontId="6" fillId="0" borderId="0" xfId="0" applyFont="1" applyAlignment="1" applyProtection="1">
      <alignment horizontal="right" indent="1"/>
    </xf>
    <xf numFmtId="0" fontId="6" fillId="0" borderId="8" xfId="0" applyFont="1" applyBorder="1" applyAlignment="1" applyProtection="1">
      <alignment horizontal="center" vertical="center"/>
      <protection locked="0"/>
    </xf>
    <xf numFmtId="0" fontId="6" fillId="0" borderId="9" xfId="0" applyFont="1" applyBorder="1" applyAlignment="1" applyProtection="1">
      <alignment horizontal="center" vertical="center"/>
      <protection locked="0"/>
    </xf>
    <xf numFmtId="0" fontId="6" fillId="0" borderId="10" xfId="0" applyFont="1" applyBorder="1" applyAlignment="1" applyProtection="1">
      <alignment horizontal="center" vertical="center"/>
      <protection locked="0"/>
    </xf>
    <xf numFmtId="1" fontId="1" fillId="0" borderId="1" xfId="0" applyNumberFormat="1" applyFont="1" applyBorder="1" applyAlignment="1" applyProtection="1">
      <alignment horizontal="center" vertical="center"/>
    </xf>
    <xf numFmtId="49" fontId="0" fillId="0" borderId="0" xfId="0" applyNumberFormat="1"/>
  </cellXfs>
  <cellStyles count="1">
    <cellStyle name="Normal" xfId="0" builtinId="0"/>
  </cellStyles>
  <dxfs count="360">
    <dxf>
      <fill>
        <patternFill>
          <bgColor theme="0" tint="-4.9989318521683403E-2"/>
        </patternFill>
      </fill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tyles" Target="styles.xml"/><Relationship Id="rId47" Type="http://schemas.microsoft.com/office/2017/06/relationships/rdRichValueStructure" Target="richData/rdrichvaluestructure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microsoft.com/office/2022/10/relationships/richValueRel" Target="richData/richValueRel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haredStrings" Target="sharedStrings.xml"/><Relationship Id="rId48" Type="http://schemas.microsoft.com/office/2017/06/relationships/rdRichValueTypes" Target="richData/rdRichValueType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microsoft.com/office/2017/06/relationships/rdRichValue" Target="richData/rdrichvalue.xml"/><Relationship Id="rId20" Type="http://schemas.openxmlformats.org/officeDocument/2006/relationships/worksheet" Target="worksheets/sheet20.xml"/><Relationship Id="rId41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1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1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1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14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15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16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17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18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19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20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2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2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2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24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25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26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27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28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29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30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3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3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3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34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35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36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37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38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39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0.v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2.vml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3.v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4.v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5.v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6.vml"/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7.vml"/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8.v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9.vml"/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0.vml"/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1.vml"/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2.vml"/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3.vml"/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4.vml"/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5.vml"/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6.vml"/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7.vml"/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8.vml"/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9.vml"/><Relationship Id="rId1" Type="http://schemas.openxmlformats.org/officeDocument/2006/relationships/printerSettings" Target="../printerSettings/printerSettings39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6AE120-0CA5-4B6F-8622-0C20606E5B09}">
  <dimension ref="A1:D117"/>
  <sheetViews>
    <sheetView topLeftCell="A61" workbookViewId="0">
      <selection activeCell="A86" sqref="A86"/>
    </sheetView>
  </sheetViews>
  <sheetFormatPr defaultRowHeight="15" x14ac:dyDescent="0.25"/>
  <cols>
    <col min="1" max="1" width="53.42578125" bestFit="1" customWidth="1"/>
    <col min="2" max="2" width="10.5703125" bestFit="1" customWidth="1"/>
  </cols>
  <sheetData>
    <row r="1" spans="1:2" x14ac:dyDescent="0.25">
      <c r="A1" t="s">
        <v>0</v>
      </c>
      <c r="B1">
        <v>3103203</v>
      </c>
    </row>
    <row r="2" spans="1:2" x14ac:dyDescent="0.25">
      <c r="A2" t="s">
        <v>1</v>
      </c>
      <c r="B2">
        <v>3103209</v>
      </c>
    </row>
    <row r="3" spans="1:2" x14ac:dyDescent="0.25">
      <c r="A3" t="s">
        <v>2</v>
      </c>
      <c r="B3">
        <v>3104203</v>
      </c>
    </row>
    <row r="4" spans="1:2" x14ac:dyDescent="0.25">
      <c r="A4" t="s">
        <v>3</v>
      </c>
      <c r="B4">
        <v>3103211</v>
      </c>
    </row>
    <row r="5" spans="1:2" x14ac:dyDescent="0.25">
      <c r="A5" t="s">
        <v>4</v>
      </c>
      <c r="B5">
        <v>3104202</v>
      </c>
    </row>
    <row r="6" spans="1:2" x14ac:dyDescent="0.25">
      <c r="A6" t="s">
        <v>5</v>
      </c>
      <c r="B6">
        <v>3103205</v>
      </c>
    </row>
    <row r="7" spans="1:2" x14ac:dyDescent="0.25">
      <c r="A7" t="s">
        <v>6</v>
      </c>
      <c r="B7">
        <v>3108203</v>
      </c>
    </row>
    <row r="8" spans="1:2" x14ac:dyDescent="0.25">
      <c r="A8" t="s">
        <v>7</v>
      </c>
      <c r="B8">
        <v>3103132</v>
      </c>
    </row>
    <row r="9" spans="1:2" x14ac:dyDescent="0.25">
      <c r="A9" t="s">
        <v>8</v>
      </c>
      <c r="B9">
        <v>3103121</v>
      </c>
    </row>
    <row r="10" spans="1:2" x14ac:dyDescent="0.25">
      <c r="A10" t="s">
        <v>9</v>
      </c>
      <c r="B10">
        <v>3108111</v>
      </c>
    </row>
    <row r="11" spans="1:2" x14ac:dyDescent="0.25">
      <c r="A11" t="s">
        <v>10</v>
      </c>
      <c r="B11">
        <v>3101104</v>
      </c>
    </row>
    <row r="12" spans="1:2" x14ac:dyDescent="0.25">
      <c r="A12" t="s">
        <v>11</v>
      </c>
      <c r="B12">
        <v>3107101</v>
      </c>
    </row>
    <row r="13" spans="1:2" x14ac:dyDescent="0.25">
      <c r="A13" t="s">
        <v>12</v>
      </c>
      <c r="B13">
        <v>3103127</v>
      </c>
    </row>
    <row r="14" spans="1:2" x14ac:dyDescent="0.25">
      <c r="A14" t="s">
        <v>13</v>
      </c>
      <c r="B14">
        <v>3103111</v>
      </c>
    </row>
    <row r="15" spans="1:2" x14ac:dyDescent="0.25">
      <c r="A15" t="s">
        <v>14</v>
      </c>
      <c r="B15">
        <v>3105105</v>
      </c>
    </row>
    <row r="16" spans="1:2" x14ac:dyDescent="0.25">
      <c r="A16" t="s">
        <v>15</v>
      </c>
      <c r="B16">
        <v>3102105</v>
      </c>
    </row>
    <row r="17" spans="1:2" x14ac:dyDescent="0.25">
      <c r="A17" t="s">
        <v>16</v>
      </c>
      <c r="B17">
        <v>3102114</v>
      </c>
    </row>
    <row r="18" spans="1:2" x14ac:dyDescent="0.25">
      <c r="A18" t="s">
        <v>17</v>
      </c>
      <c r="B18">
        <v>3103105</v>
      </c>
    </row>
    <row r="19" spans="1:2" x14ac:dyDescent="0.25">
      <c r="A19" t="s">
        <v>18</v>
      </c>
      <c r="B19">
        <v>3102121</v>
      </c>
    </row>
    <row r="20" spans="1:2" x14ac:dyDescent="0.25">
      <c r="A20" t="s">
        <v>19</v>
      </c>
      <c r="B20">
        <v>3107110</v>
      </c>
    </row>
    <row r="21" spans="1:2" x14ac:dyDescent="0.25">
      <c r="A21" t="s">
        <v>20</v>
      </c>
      <c r="B21">
        <v>3107112</v>
      </c>
    </row>
    <row r="22" spans="1:2" x14ac:dyDescent="0.25">
      <c r="A22" t="s">
        <v>21</v>
      </c>
      <c r="B22">
        <v>3108105</v>
      </c>
    </row>
    <row r="23" spans="1:2" x14ac:dyDescent="0.25">
      <c r="A23" t="s">
        <v>22</v>
      </c>
      <c r="B23">
        <v>3103109</v>
      </c>
    </row>
    <row r="24" spans="1:2" x14ac:dyDescent="0.25">
      <c r="A24" t="s">
        <v>23</v>
      </c>
      <c r="B24">
        <v>3102106</v>
      </c>
    </row>
    <row r="25" spans="1:2" x14ac:dyDescent="0.25">
      <c r="A25" t="s">
        <v>24</v>
      </c>
      <c r="B25">
        <v>3107102</v>
      </c>
    </row>
    <row r="26" spans="1:2" x14ac:dyDescent="0.25">
      <c r="A26" t="s">
        <v>25</v>
      </c>
      <c r="B26">
        <v>3102104</v>
      </c>
    </row>
    <row r="27" spans="1:2" x14ac:dyDescent="0.25">
      <c r="A27" t="s">
        <v>26</v>
      </c>
      <c r="B27">
        <v>3103107</v>
      </c>
    </row>
    <row r="28" spans="1:2" x14ac:dyDescent="0.25">
      <c r="A28" t="s">
        <v>27</v>
      </c>
      <c r="B28">
        <v>3103123</v>
      </c>
    </row>
    <row r="29" spans="1:2" x14ac:dyDescent="0.25">
      <c r="A29" t="s">
        <v>28</v>
      </c>
      <c r="B29">
        <v>3103108</v>
      </c>
    </row>
    <row r="30" spans="1:2" x14ac:dyDescent="0.25">
      <c r="A30" t="s">
        <v>29</v>
      </c>
      <c r="B30">
        <v>3103125</v>
      </c>
    </row>
    <row r="31" spans="1:2" x14ac:dyDescent="0.25">
      <c r="A31" t="s">
        <v>30</v>
      </c>
      <c r="B31">
        <v>3108106</v>
      </c>
    </row>
    <row r="32" spans="1:2" x14ac:dyDescent="0.25">
      <c r="A32" t="s">
        <v>31</v>
      </c>
      <c r="B32">
        <v>3105101</v>
      </c>
    </row>
    <row r="33" spans="1:2" x14ac:dyDescent="0.25">
      <c r="A33" t="s">
        <v>32</v>
      </c>
      <c r="B33">
        <v>3102110</v>
      </c>
    </row>
    <row r="34" spans="1:2" x14ac:dyDescent="0.25">
      <c r="A34" t="s">
        <v>33</v>
      </c>
      <c r="B34">
        <v>3101106</v>
      </c>
    </row>
    <row r="35" spans="1:2" x14ac:dyDescent="0.25">
      <c r="A35" t="s">
        <v>34</v>
      </c>
      <c r="B35">
        <v>3102113</v>
      </c>
    </row>
    <row r="36" spans="1:2" x14ac:dyDescent="0.25">
      <c r="A36" t="s">
        <v>35</v>
      </c>
      <c r="B36">
        <v>3102117</v>
      </c>
    </row>
    <row r="37" spans="1:2" x14ac:dyDescent="0.25">
      <c r="A37" t="s">
        <v>36</v>
      </c>
      <c r="B37">
        <v>3107106</v>
      </c>
    </row>
    <row r="38" spans="1:2" x14ac:dyDescent="0.25">
      <c r="A38" t="s">
        <v>37</v>
      </c>
      <c r="B38">
        <v>3101102</v>
      </c>
    </row>
    <row r="39" spans="1:2" x14ac:dyDescent="0.25">
      <c r="A39" t="s">
        <v>38</v>
      </c>
      <c r="B39">
        <v>3103103</v>
      </c>
    </row>
    <row r="40" spans="1:2" x14ac:dyDescent="0.25">
      <c r="A40" t="s">
        <v>39</v>
      </c>
      <c r="B40">
        <v>3102102</v>
      </c>
    </row>
    <row r="41" spans="1:2" x14ac:dyDescent="0.25">
      <c r="A41" t="s">
        <v>40</v>
      </c>
      <c r="B41">
        <v>3103128</v>
      </c>
    </row>
    <row r="42" spans="1:2" x14ac:dyDescent="0.25">
      <c r="A42" t="s">
        <v>41</v>
      </c>
      <c r="B42">
        <v>3101101</v>
      </c>
    </row>
    <row r="43" spans="1:2" x14ac:dyDescent="0.25">
      <c r="A43" t="s">
        <v>42</v>
      </c>
      <c r="B43">
        <v>3102101</v>
      </c>
    </row>
    <row r="44" spans="1:2" x14ac:dyDescent="0.25">
      <c r="A44" t="s">
        <v>43</v>
      </c>
      <c r="B44">
        <v>3105102</v>
      </c>
    </row>
    <row r="45" spans="1:2" x14ac:dyDescent="0.25">
      <c r="A45" t="s">
        <v>44</v>
      </c>
      <c r="B45">
        <v>3103124</v>
      </c>
    </row>
    <row r="46" spans="1:2" x14ac:dyDescent="0.25">
      <c r="A46" t="s">
        <v>45</v>
      </c>
      <c r="B46">
        <v>3105109</v>
      </c>
    </row>
    <row r="47" spans="1:2" x14ac:dyDescent="0.25">
      <c r="A47" t="s">
        <v>46</v>
      </c>
      <c r="B47">
        <v>3107109</v>
      </c>
    </row>
    <row r="48" spans="1:2" x14ac:dyDescent="0.25">
      <c r="A48" t="s">
        <v>47</v>
      </c>
      <c r="B48">
        <v>3104101</v>
      </c>
    </row>
    <row r="49" spans="1:2" x14ac:dyDescent="0.25">
      <c r="A49" t="s">
        <v>48</v>
      </c>
      <c r="B49">
        <v>3104107</v>
      </c>
    </row>
    <row r="50" spans="1:2" x14ac:dyDescent="0.25">
      <c r="A50" t="s">
        <v>49</v>
      </c>
      <c r="B50">
        <v>3108109</v>
      </c>
    </row>
    <row r="51" spans="1:2" x14ac:dyDescent="0.25">
      <c r="A51" t="s">
        <v>50</v>
      </c>
      <c r="B51">
        <v>3103116</v>
      </c>
    </row>
    <row r="52" spans="1:2" x14ac:dyDescent="0.25">
      <c r="A52" t="s">
        <v>51</v>
      </c>
      <c r="B52">
        <v>3104105</v>
      </c>
    </row>
    <row r="53" spans="1:2" x14ac:dyDescent="0.25">
      <c r="A53" t="s">
        <v>52</v>
      </c>
      <c r="B53">
        <v>3103131</v>
      </c>
    </row>
    <row r="54" spans="1:2" x14ac:dyDescent="0.25">
      <c r="A54" t="s">
        <v>53</v>
      </c>
      <c r="B54">
        <v>3102201</v>
      </c>
    </row>
    <row r="55" spans="1:2" x14ac:dyDescent="0.25">
      <c r="A55" t="s">
        <v>54</v>
      </c>
      <c r="B55">
        <v>3108201</v>
      </c>
    </row>
    <row r="56" spans="1:2" x14ac:dyDescent="0.25">
      <c r="A56" t="s">
        <v>55</v>
      </c>
      <c r="B56">
        <v>3102202</v>
      </c>
    </row>
    <row r="57" spans="1:2" x14ac:dyDescent="0.25">
      <c r="A57" t="s">
        <v>56</v>
      </c>
      <c r="B57">
        <v>3103208</v>
      </c>
    </row>
    <row r="58" spans="1:2" x14ac:dyDescent="0.25">
      <c r="A58" t="s">
        <v>57</v>
      </c>
      <c r="B58">
        <v>3101201</v>
      </c>
    </row>
    <row r="59" spans="1:2" x14ac:dyDescent="0.25">
      <c r="A59" t="s">
        <v>58</v>
      </c>
      <c r="B59">
        <v>3109201</v>
      </c>
    </row>
    <row r="60" spans="1:2" x14ac:dyDescent="0.25">
      <c r="A60" t="s">
        <v>59</v>
      </c>
      <c r="B60">
        <v>3110201</v>
      </c>
    </row>
    <row r="61" spans="1:2" x14ac:dyDescent="0.25">
      <c r="A61" t="s">
        <v>60</v>
      </c>
      <c r="B61">
        <v>3106201</v>
      </c>
    </row>
    <row r="62" spans="1:2" x14ac:dyDescent="0.25">
      <c r="A62" t="s">
        <v>61</v>
      </c>
      <c r="B62">
        <v>3201201</v>
      </c>
    </row>
    <row r="63" spans="1:2" x14ac:dyDescent="0.25">
      <c r="A63" t="s">
        <v>62</v>
      </c>
      <c r="B63">
        <v>3105201</v>
      </c>
    </row>
    <row r="64" spans="1:2" x14ac:dyDescent="0.25">
      <c r="A64" t="s">
        <v>63</v>
      </c>
      <c r="B64">
        <v>3104201</v>
      </c>
    </row>
    <row r="65" spans="1:4" x14ac:dyDescent="0.25">
      <c r="A65" t="s">
        <v>64</v>
      </c>
      <c r="B65">
        <v>3108202</v>
      </c>
    </row>
    <row r="66" spans="1:4" x14ac:dyDescent="0.25">
      <c r="A66" t="s">
        <v>65</v>
      </c>
      <c r="B66">
        <v>3103206</v>
      </c>
    </row>
    <row r="67" spans="1:4" x14ac:dyDescent="0.25">
      <c r="A67" t="s">
        <v>66</v>
      </c>
      <c r="B67">
        <v>3102203</v>
      </c>
    </row>
    <row r="68" spans="1:4" x14ac:dyDescent="0.25">
      <c r="A68" t="s">
        <v>67</v>
      </c>
      <c r="B68">
        <v>3103207</v>
      </c>
    </row>
    <row r="69" spans="1:4" x14ac:dyDescent="0.25">
      <c r="A69" t="s">
        <v>68</v>
      </c>
      <c r="B69">
        <v>3107201</v>
      </c>
    </row>
    <row r="70" spans="1:4" x14ac:dyDescent="0.25">
      <c r="A70" t="s">
        <v>75</v>
      </c>
      <c r="B70">
        <v>3103601</v>
      </c>
    </row>
    <row r="71" spans="1:4" x14ac:dyDescent="0.25">
      <c r="A71" t="s">
        <v>69</v>
      </c>
      <c r="B71">
        <v>3103600</v>
      </c>
    </row>
    <row r="72" spans="1:4" x14ac:dyDescent="0.25">
      <c r="A72" t="s">
        <v>70</v>
      </c>
      <c r="B72">
        <v>3103602</v>
      </c>
    </row>
    <row r="73" spans="1:4" x14ac:dyDescent="0.25">
      <c r="A73" t="s">
        <v>71</v>
      </c>
      <c r="B73">
        <v>3103201</v>
      </c>
    </row>
    <row r="74" spans="1:4" x14ac:dyDescent="0.25">
      <c r="A74" t="s">
        <v>72</v>
      </c>
      <c r="B74">
        <v>3103202</v>
      </c>
    </row>
    <row r="75" spans="1:4" x14ac:dyDescent="0.25">
      <c r="A75" t="s">
        <v>73</v>
      </c>
      <c r="B75">
        <v>3103702</v>
      </c>
      <c r="D75" s="1"/>
    </row>
    <row r="76" spans="1:4" x14ac:dyDescent="0.25">
      <c r="A76" t="s">
        <v>74</v>
      </c>
      <c r="B76">
        <v>3103708</v>
      </c>
    </row>
    <row r="79" spans="1:4" x14ac:dyDescent="0.25">
      <c r="A79" s="48">
        <v>100</v>
      </c>
      <c r="B79" s="48" t="s">
        <v>78</v>
      </c>
    </row>
    <row r="80" spans="1:4" x14ac:dyDescent="0.25">
      <c r="A80" s="48">
        <v>110</v>
      </c>
      <c r="B80" s="48" t="s">
        <v>81</v>
      </c>
    </row>
    <row r="81" spans="1:2" x14ac:dyDescent="0.25">
      <c r="A81" s="48">
        <v>120</v>
      </c>
      <c r="B81" s="48" t="s">
        <v>107</v>
      </c>
    </row>
    <row r="82" spans="1:2" x14ac:dyDescent="0.25">
      <c r="A82" s="48">
        <v>140</v>
      </c>
      <c r="B82" s="48" t="s">
        <v>144</v>
      </c>
    </row>
    <row r="83" spans="1:2" x14ac:dyDescent="0.25">
      <c r="A83" s="48">
        <v>150</v>
      </c>
      <c r="B83" s="48" t="s">
        <v>143</v>
      </c>
    </row>
    <row r="84" spans="1:2" x14ac:dyDescent="0.25">
      <c r="A84" s="48">
        <v>160</v>
      </c>
      <c r="B84" s="48" t="s">
        <v>142</v>
      </c>
    </row>
    <row r="85" spans="1:2" x14ac:dyDescent="0.25">
      <c r="A85" s="48" t="s">
        <v>84</v>
      </c>
      <c r="B85" s="48" t="s">
        <v>85</v>
      </c>
    </row>
    <row r="86" spans="1:2" x14ac:dyDescent="0.25">
      <c r="A86" s="48" t="s">
        <v>86</v>
      </c>
      <c r="B86" s="48" t="s">
        <v>87</v>
      </c>
    </row>
    <row r="87" spans="1:2" x14ac:dyDescent="0.25">
      <c r="A87" s="48" t="s">
        <v>88</v>
      </c>
      <c r="B87" s="48" t="s">
        <v>89</v>
      </c>
    </row>
    <row r="88" spans="1:2" x14ac:dyDescent="0.25">
      <c r="A88" s="48" t="s">
        <v>90</v>
      </c>
      <c r="B88" s="48" t="s">
        <v>91</v>
      </c>
    </row>
    <row r="89" spans="1:2" x14ac:dyDescent="0.25">
      <c r="A89" s="48" t="s">
        <v>92</v>
      </c>
      <c r="B89" s="48" t="s">
        <v>93</v>
      </c>
    </row>
    <row r="90" spans="1:2" x14ac:dyDescent="0.25">
      <c r="A90" s="48" t="s">
        <v>94</v>
      </c>
      <c r="B90" s="48" t="s">
        <v>95</v>
      </c>
    </row>
    <row r="91" spans="1:2" x14ac:dyDescent="0.25">
      <c r="A91" s="48" t="s">
        <v>96</v>
      </c>
      <c r="B91" s="48" t="s">
        <v>97</v>
      </c>
    </row>
    <row r="92" spans="1:2" x14ac:dyDescent="0.25">
      <c r="A92" s="48" t="s">
        <v>100</v>
      </c>
      <c r="B92" s="48" t="s">
        <v>101</v>
      </c>
    </row>
    <row r="93" spans="1:2" x14ac:dyDescent="0.25">
      <c r="A93" s="48" t="s">
        <v>102</v>
      </c>
      <c r="B93" s="48" t="s">
        <v>103</v>
      </c>
    </row>
    <row r="94" spans="1:2" x14ac:dyDescent="0.25">
      <c r="A94" s="48" t="s">
        <v>104</v>
      </c>
      <c r="B94" s="48" t="s">
        <v>105</v>
      </c>
    </row>
    <row r="95" spans="1:2" x14ac:dyDescent="0.25">
      <c r="A95" s="48" t="s">
        <v>106</v>
      </c>
      <c r="B95" s="48" t="s">
        <v>107</v>
      </c>
    </row>
    <row r="96" spans="1:2" x14ac:dyDescent="0.25">
      <c r="A96" s="48" t="s">
        <v>108</v>
      </c>
      <c r="B96" s="48" t="s">
        <v>109</v>
      </c>
    </row>
    <row r="97" spans="1:2" x14ac:dyDescent="0.25">
      <c r="A97" s="48" t="s">
        <v>110</v>
      </c>
      <c r="B97" s="48" t="s">
        <v>111</v>
      </c>
    </row>
    <row r="98" spans="1:2" x14ac:dyDescent="0.25">
      <c r="A98" s="48" t="s">
        <v>112</v>
      </c>
      <c r="B98" s="48" t="s">
        <v>113</v>
      </c>
    </row>
    <row r="99" spans="1:2" x14ac:dyDescent="0.25">
      <c r="A99" s="48" t="s">
        <v>114</v>
      </c>
      <c r="B99" s="48" t="s">
        <v>115</v>
      </c>
    </row>
    <row r="100" spans="1:2" x14ac:dyDescent="0.25">
      <c r="A100" s="48" t="s">
        <v>116</v>
      </c>
      <c r="B100" s="48" t="s">
        <v>117</v>
      </c>
    </row>
    <row r="101" spans="1:2" x14ac:dyDescent="0.25">
      <c r="A101" s="48" t="s">
        <v>118</v>
      </c>
      <c r="B101" s="48" t="s">
        <v>119</v>
      </c>
    </row>
    <row r="102" spans="1:2" x14ac:dyDescent="0.25">
      <c r="A102" s="48" t="s">
        <v>120</v>
      </c>
      <c r="B102" s="48" t="s">
        <v>121</v>
      </c>
    </row>
    <row r="103" spans="1:2" x14ac:dyDescent="0.25">
      <c r="A103" s="48" t="s">
        <v>122</v>
      </c>
      <c r="B103" s="48" t="s">
        <v>123</v>
      </c>
    </row>
    <row r="104" spans="1:2" x14ac:dyDescent="0.25">
      <c r="A104" s="48" t="s">
        <v>124</v>
      </c>
      <c r="B104" s="48" t="s">
        <v>125</v>
      </c>
    </row>
    <row r="105" spans="1:2" x14ac:dyDescent="0.25">
      <c r="A105" s="48" t="s">
        <v>126</v>
      </c>
      <c r="B105" s="48" t="s">
        <v>127</v>
      </c>
    </row>
    <row r="106" spans="1:2" x14ac:dyDescent="0.25">
      <c r="A106" s="48" t="s">
        <v>128</v>
      </c>
      <c r="B106" s="48" t="s">
        <v>129</v>
      </c>
    </row>
    <row r="107" spans="1:2" x14ac:dyDescent="0.25">
      <c r="A107" s="48" t="s">
        <v>130</v>
      </c>
      <c r="B107" s="48" t="s">
        <v>131</v>
      </c>
    </row>
    <row r="108" spans="1:2" x14ac:dyDescent="0.25">
      <c r="A108" s="48" t="s">
        <v>132</v>
      </c>
      <c r="B108" s="48" t="s">
        <v>133</v>
      </c>
    </row>
    <row r="109" spans="1:2" x14ac:dyDescent="0.25">
      <c r="A109" s="48" t="s">
        <v>134</v>
      </c>
      <c r="B109" s="48" t="s">
        <v>135</v>
      </c>
    </row>
    <row r="110" spans="1:2" x14ac:dyDescent="0.25">
      <c r="A110" s="48" t="s">
        <v>136</v>
      </c>
      <c r="B110" s="48" t="s">
        <v>137</v>
      </c>
    </row>
    <row r="111" spans="1:2" x14ac:dyDescent="0.25">
      <c r="A111" s="48" t="s">
        <v>138</v>
      </c>
      <c r="B111" s="48" t="s">
        <v>139</v>
      </c>
    </row>
    <row r="112" spans="1:2" x14ac:dyDescent="0.25">
      <c r="A112" s="48" t="s">
        <v>140</v>
      </c>
      <c r="B112" s="48" t="s">
        <v>97</v>
      </c>
    </row>
    <row r="113" spans="1:2" x14ac:dyDescent="0.25">
      <c r="A113" s="48" t="s">
        <v>79</v>
      </c>
      <c r="B113" s="48" t="s">
        <v>80</v>
      </c>
    </row>
    <row r="114" spans="1:2" x14ac:dyDescent="0.25">
      <c r="A114" s="48" t="s">
        <v>82</v>
      </c>
      <c r="B114" s="48" t="s">
        <v>83</v>
      </c>
    </row>
    <row r="115" spans="1:2" x14ac:dyDescent="0.25">
      <c r="A115" s="48" t="s">
        <v>98</v>
      </c>
      <c r="B115" s="48" t="s">
        <v>99</v>
      </c>
    </row>
    <row r="116" spans="1:2" x14ac:dyDescent="0.25">
      <c r="A116" s="48" t="s">
        <v>76</v>
      </c>
      <c r="B116" s="48" t="s">
        <v>99</v>
      </c>
    </row>
    <row r="117" spans="1:2" x14ac:dyDescent="0.25">
      <c r="A117" s="48" t="s">
        <v>77</v>
      </c>
      <c r="B117" s="48" t="s">
        <v>141</v>
      </c>
    </row>
  </sheetData>
  <sortState xmlns:xlrd2="http://schemas.microsoft.com/office/spreadsheetml/2017/richdata2" ref="A79:B117">
    <sortCondition ref="A79:A117"/>
  </sortState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967EEB-F7CC-4478-9FA9-45F32CB6A694}">
  <sheetPr>
    <tabColor theme="9"/>
  </sheetPr>
  <dimension ref="A1:P47"/>
  <sheetViews>
    <sheetView showGridLines="0" zoomScale="90" zoomScaleNormal="90" zoomScaleSheetLayoutView="90" workbookViewId="0">
      <selection activeCell="L22" sqref="L22"/>
    </sheetView>
  </sheetViews>
  <sheetFormatPr defaultColWidth="9.140625" defaultRowHeight="15.75" x14ac:dyDescent="0.25"/>
  <cols>
    <col min="1" max="1" width="2.5703125" style="9" customWidth="1"/>
    <col min="2" max="2" width="12.5703125" style="10" customWidth="1"/>
    <col min="3" max="3" width="10.5703125" style="10" customWidth="1"/>
    <col min="4" max="4" width="25.28515625" style="10" customWidth="1"/>
    <col min="5" max="5" width="13.5703125" style="10" customWidth="1"/>
    <col min="6" max="6" width="1.7109375" style="10" customWidth="1"/>
    <col min="7" max="7" width="51.28515625" style="10" customWidth="1"/>
    <col min="8" max="8" width="1.85546875" style="10" customWidth="1"/>
    <col min="9" max="12" width="13.5703125" style="10" customWidth="1"/>
    <col min="13" max="13" width="2.42578125" style="10" customWidth="1"/>
    <col min="14" max="14" width="49.28515625" style="10" bestFit="1" customWidth="1"/>
    <col min="15" max="16" width="5" style="10" hidden="1" customWidth="1"/>
    <col min="17" max="16384" width="9.140625" style="9"/>
  </cols>
  <sheetData>
    <row r="1" spans="1:16" ht="30" customHeight="1" x14ac:dyDescent="0.25">
      <c r="A1" s="6"/>
      <c r="B1" s="7" t="e" vm="1">
        <v>#VALUE!</v>
      </c>
      <c r="C1" s="7"/>
      <c r="D1" s="7"/>
      <c r="E1" s="7"/>
      <c r="F1" s="15"/>
      <c r="G1" s="8"/>
      <c r="H1" s="8"/>
      <c r="I1" s="8"/>
      <c r="J1" s="8"/>
      <c r="K1" s="9"/>
      <c r="L1" s="9"/>
      <c r="M1" s="9"/>
      <c r="N1" s="9"/>
      <c r="O1" s="9"/>
      <c r="P1" s="9"/>
    </row>
    <row r="2" spans="1:16" ht="21" customHeight="1" x14ac:dyDescent="0.4">
      <c r="A2" s="6"/>
      <c r="B2" s="7"/>
      <c r="C2" s="7"/>
      <c r="D2" s="7"/>
      <c r="E2" s="7"/>
      <c r="F2" s="15"/>
      <c r="G2" s="8"/>
      <c r="H2" s="8"/>
      <c r="I2" s="8"/>
      <c r="J2" s="8"/>
      <c r="K2" s="9"/>
      <c r="L2" s="43" t="s">
        <v>157</v>
      </c>
      <c r="M2" s="9"/>
      <c r="N2" s="9"/>
      <c r="O2" s="9"/>
      <c r="P2" s="9"/>
    </row>
    <row r="3" spans="1:16" ht="21" customHeight="1" x14ac:dyDescent="0.25">
      <c r="A3" s="6"/>
      <c r="B3" s="7"/>
      <c r="C3" s="7"/>
      <c r="D3" s="7"/>
      <c r="E3" s="7"/>
      <c r="F3" s="15"/>
      <c r="G3" s="8"/>
      <c r="H3" s="8"/>
      <c r="I3" s="8"/>
      <c r="J3" s="8"/>
      <c r="K3" s="9"/>
      <c r="L3" s="9"/>
      <c r="M3" s="9"/>
      <c r="N3" s="9"/>
      <c r="O3" s="9"/>
      <c r="P3" s="9"/>
    </row>
    <row r="4" spans="1:16" x14ac:dyDescent="0.25">
      <c r="A4" s="6"/>
      <c r="B4" s="9"/>
      <c r="C4" s="9"/>
      <c r="G4" s="8"/>
      <c r="H4" s="8"/>
      <c r="I4" s="8"/>
      <c r="J4" s="8"/>
      <c r="K4" s="9"/>
      <c r="L4" s="9"/>
      <c r="M4" s="9"/>
      <c r="N4" s="9"/>
      <c r="O4" s="9"/>
      <c r="P4" s="9"/>
    </row>
    <row r="5" spans="1:16" ht="26.25" customHeight="1" x14ac:dyDescent="0.25">
      <c r="B5" s="25" t="s">
        <v>161</v>
      </c>
      <c r="D5" s="5"/>
      <c r="E5" s="5"/>
      <c r="F5" s="5"/>
      <c r="G5" s="5"/>
      <c r="H5" s="20"/>
      <c r="I5" s="16" t="str">
        <f>IF(D5="","",VLOOKUP(D5,escolas,2,FALSE))</f>
        <v/>
      </c>
      <c r="J5" s="9"/>
      <c r="K5" s="12" t="s">
        <v>158</v>
      </c>
      <c r="L5" s="47" t="str" cm="1">
        <f t="array" aca="1" ref="L5" ca="1">RIGHT(CELL("nome.ficheiro",A1),LEN(CELL("nome.ficheiro",A1))-SEARCH("]",CELL("nome.ficheiro",A1)))</f>
        <v>200</v>
      </c>
      <c r="M5" s="9"/>
      <c r="N5" s="9"/>
      <c r="O5" s="9"/>
      <c r="P5" s="9"/>
    </row>
    <row r="6" spans="1:16" ht="4.5" customHeight="1" x14ac:dyDescent="0.25">
      <c r="A6" s="12"/>
      <c r="B6" s="26"/>
      <c r="C6" s="14"/>
      <c r="D6" s="14"/>
      <c r="E6" s="14"/>
      <c r="F6" s="14"/>
      <c r="G6" s="14"/>
      <c r="H6" s="14"/>
      <c r="L6" s="8"/>
      <c r="M6" s="9"/>
      <c r="N6" s="9"/>
      <c r="O6" s="9"/>
      <c r="P6" s="9"/>
    </row>
    <row r="7" spans="1:16" ht="27.75" customHeight="1" x14ac:dyDescent="0.25">
      <c r="B7" s="25" t="s">
        <v>149</v>
      </c>
      <c r="C7" s="9"/>
      <c r="D7" s="22" t="str">
        <f ca="1">VLOOKUP(L5,grupos,2,FALSE)</f>
        <v>Português e Estudos Sociais/História</v>
      </c>
      <c r="E7" s="22"/>
      <c r="F7" s="22"/>
      <c r="G7" s="22"/>
      <c r="H7" s="9"/>
      <c r="K7" s="12" t="s">
        <v>171</v>
      </c>
      <c r="L7" s="27"/>
      <c r="M7" s="9"/>
      <c r="N7" s="9"/>
      <c r="O7" s="9"/>
      <c r="P7" s="9"/>
    </row>
    <row r="8" spans="1:16" ht="8.25" customHeight="1" x14ac:dyDescent="0.25">
      <c r="B8" s="12"/>
      <c r="C8" s="14"/>
      <c r="D8" s="14"/>
      <c r="E8" s="14"/>
      <c r="F8" s="14"/>
      <c r="G8" s="14"/>
      <c r="H8" s="14"/>
      <c r="L8" s="15"/>
      <c r="M8" s="9"/>
      <c r="N8" s="9"/>
      <c r="O8" s="9"/>
      <c r="P8" s="9"/>
    </row>
    <row r="9" spans="1:16" ht="25.5" customHeight="1" x14ac:dyDescent="0.25">
      <c r="A9" s="15"/>
      <c r="B9" s="28" t="s">
        <v>150</v>
      </c>
      <c r="C9" s="29" t="s">
        <v>159</v>
      </c>
      <c r="D9" s="28" t="s">
        <v>164</v>
      </c>
      <c r="E9" s="28" t="s">
        <v>160</v>
      </c>
      <c r="F9" s="28"/>
      <c r="G9" s="28"/>
      <c r="H9" s="28"/>
      <c r="I9" s="28" t="s">
        <v>151</v>
      </c>
      <c r="J9" s="28"/>
      <c r="K9" s="28"/>
      <c r="L9" s="28"/>
      <c r="M9" s="9"/>
      <c r="N9" s="9"/>
      <c r="O9" s="9"/>
      <c r="P9" s="9"/>
    </row>
    <row r="10" spans="1:16" ht="23.25" customHeight="1" x14ac:dyDescent="0.25">
      <c r="A10" s="15"/>
      <c r="B10" s="28"/>
      <c r="C10" s="29"/>
      <c r="D10" s="28"/>
      <c r="E10" s="28"/>
      <c r="F10" s="28"/>
      <c r="G10" s="28"/>
      <c r="H10" s="28"/>
      <c r="I10" s="28" t="s">
        <v>165</v>
      </c>
      <c r="J10" s="28" t="s">
        <v>155</v>
      </c>
      <c r="K10" s="28"/>
      <c r="L10" s="28"/>
      <c r="M10" s="9"/>
      <c r="N10" s="9"/>
      <c r="O10" s="9"/>
      <c r="P10" s="9"/>
    </row>
    <row r="11" spans="1:16" ht="69.599999999999994" customHeight="1" thickBot="1" x14ac:dyDescent="0.3">
      <c r="A11" s="15"/>
      <c r="B11" s="28"/>
      <c r="C11" s="29"/>
      <c r="D11" s="28"/>
      <c r="E11" s="28"/>
      <c r="F11" s="28"/>
      <c r="G11" s="28"/>
      <c r="H11" s="28"/>
      <c r="I11" s="30"/>
      <c r="J11" s="31" t="s">
        <v>153</v>
      </c>
      <c r="K11" s="31" t="s">
        <v>154</v>
      </c>
      <c r="L11" s="31" t="s">
        <v>166</v>
      </c>
      <c r="M11" s="9"/>
      <c r="N11" s="9"/>
      <c r="O11" s="9"/>
      <c r="P11" s="9"/>
    </row>
    <row r="12" spans="1:16" ht="24" customHeight="1" thickBot="1" x14ac:dyDescent="0.3">
      <c r="A12" s="15"/>
      <c r="B12" s="35" t="s">
        <v>152</v>
      </c>
      <c r="C12" s="35"/>
      <c r="D12" s="35"/>
      <c r="E12" s="35"/>
      <c r="F12" s="35"/>
      <c r="G12" s="35"/>
      <c r="H12" s="21"/>
      <c r="I12" s="32">
        <f>SUM(I13:I32)</f>
        <v>0</v>
      </c>
      <c r="J12" s="33">
        <f>SUM(J13:J32)</f>
        <v>0</v>
      </c>
      <c r="K12" s="33">
        <f>SUM(K13:K32)</f>
        <v>0</v>
      </c>
      <c r="L12" s="34">
        <f>SUM(L13:L32)</f>
        <v>0</v>
      </c>
      <c r="M12" s="9"/>
      <c r="N12" s="9"/>
      <c r="O12" s="9"/>
      <c r="P12" s="9"/>
    </row>
    <row r="13" spans="1:16" ht="22.5" customHeight="1" x14ac:dyDescent="0.25">
      <c r="B13" s="17">
        <v>1</v>
      </c>
      <c r="C13" s="3"/>
      <c r="D13" s="16"/>
      <c r="E13" s="5"/>
      <c r="F13" s="5"/>
      <c r="G13" s="5"/>
      <c r="H13" s="5"/>
      <c r="I13" s="4"/>
      <c r="J13" s="4"/>
      <c r="K13" s="4"/>
      <c r="L13" s="4"/>
      <c r="M13" s="9"/>
      <c r="N13" s="9"/>
      <c r="O13" s="9"/>
      <c r="P13" s="9"/>
    </row>
    <row r="14" spans="1:16" ht="22.5" customHeight="1" x14ac:dyDescent="0.25">
      <c r="B14" s="17">
        <v>2</v>
      </c>
      <c r="C14" s="3"/>
      <c r="D14" s="16"/>
      <c r="E14" s="5"/>
      <c r="F14" s="5"/>
      <c r="G14" s="5"/>
      <c r="H14" s="5"/>
      <c r="I14" s="2"/>
      <c r="J14" s="2"/>
      <c r="K14" s="2"/>
      <c r="L14" s="2"/>
      <c r="M14" s="9"/>
      <c r="N14" s="9"/>
      <c r="O14" s="9"/>
      <c r="P14" s="9"/>
    </row>
    <row r="15" spans="1:16" ht="22.5" customHeight="1" x14ac:dyDescent="0.25">
      <c r="B15" s="17">
        <v>3</v>
      </c>
      <c r="C15" s="3"/>
      <c r="D15" s="16"/>
      <c r="E15" s="5"/>
      <c r="F15" s="5"/>
      <c r="G15" s="5"/>
      <c r="H15" s="5"/>
      <c r="I15" s="2"/>
      <c r="J15" s="2"/>
      <c r="K15" s="2"/>
      <c r="L15" s="2"/>
      <c r="M15" s="9"/>
      <c r="N15" s="9"/>
      <c r="O15" s="9"/>
      <c r="P15" s="9"/>
    </row>
    <row r="16" spans="1:16" ht="22.5" customHeight="1" x14ac:dyDescent="0.25">
      <c r="B16" s="17">
        <v>4</v>
      </c>
      <c r="C16" s="3"/>
      <c r="D16" s="16"/>
      <c r="E16" s="5"/>
      <c r="F16" s="5"/>
      <c r="G16" s="5"/>
      <c r="H16" s="5"/>
      <c r="I16" s="2"/>
      <c r="J16" s="2"/>
      <c r="K16" s="2"/>
      <c r="L16" s="2"/>
      <c r="M16" s="9"/>
      <c r="N16" s="9"/>
      <c r="O16" s="9"/>
      <c r="P16" s="9"/>
    </row>
    <row r="17" spans="1:16" ht="22.5" customHeight="1" x14ac:dyDescent="0.25">
      <c r="B17" s="17">
        <v>5</v>
      </c>
      <c r="C17" s="3"/>
      <c r="D17" s="16"/>
      <c r="E17" s="5"/>
      <c r="F17" s="5"/>
      <c r="G17" s="5"/>
      <c r="H17" s="5"/>
      <c r="I17" s="2"/>
      <c r="J17" s="2"/>
      <c r="K17" s="2"/>
      <c r="L17" s="2"/>
      <c r="M17" s="9"/>
      <c r="N17" s="9"/>
      <c r="O17" s="9"/>
      <c r="P17" s="9"/>
    </row>
    <row r="18" spans="1:16" ht="22.5" customHeight="1" x14ac:dyDescent="0.25">
      <c r="B18" s="17">
        <v>6</v>
      </c>
      <c r="C18" s="3"/>
      <c r="D18" s="16"/>
      <c r="E18" s="5"/>
      <c r="F18" s="5"/>
      <c r="G18" s="5"/>
      <c r="H18" s="5"/>
      <c r="I18" s="2"/>
      <c r="J18" s="2"/>
      <c r="K18" s="2"/>
      <c r="L18" s="2"/>
      <c r="M18" s="9"/>
      <c r="N18" s="9"/>
      <c r="O18" s="9"/>
      <c r="P18" s="9"/>
    </row>
    <row r="19" spans="1:16" ht="22.5" customHeight="1" x14ac:dyDescent="0.25">
      <c r="B19" s="17">
        <v>7</v>
      </c>
      <c r="C19" s="3"/>
      <c r="D19" s="16"/>
      <c r="E19" s="5"/>
      <c r="F19" s="5"/>
      <c r="G19" s="5"/>
      <c r="H19" s="5"/>
      <c r="I19" s="2"/>
      <c r="J19" s="2"/>
      <c r="K19" s="2"/>
      <c r="L19" s="2"/>
      <c r="M19" s="9"/>
      <c r="N19" s="9"/>
      <c r="O19" s="9"/>
      <c r="P19" s="9"/>
    </row>
    <row r="20" spans="1:16" ht="22.5" customHeight="1" x14ac:dyDescent="0.25">
      <c r="B20" s="17">
        <v>8</v>
      </c>
      <c r="C20" s="3"/>
      <c r="D20" s="16"/>
      <c r="E20" s="5"/>
      <c r="F20" s="5"/>
      <c r="G20" s="5"/>
      <c r="H20" s="5"/>
      <c r="I20" s="2"/>
      <c r="J20" s="2"/>
      <c r="K20" s="2"/>
      <c r="L20" s="2"/>
      <c r="M20" s="9"/>
      <c r="N20" s="9"/>
      <c r="O20" s="9"/>
      <c r="P20" s="9"/>
    </row>
    <row r="21" spans="1:16" ht="22.5" customHeight="1" x14ac:dyDescent="0.25">
      <c r="B21" s="17">
        <v>9</v>
      </c>
      <c r="C21" s="3"/>
      <c r="D21" s="16"/>
      <c r="E21" s="5"/>
      <c r="F21" s="5"/>
      <c r="G21" s="5"/>
      <c r="H21" s="5"/>
      <c r="I21" s="2"/>
      <c r="J21" s="2"/>
      <c r="K21" s="2"/>
      <c r="L21" s="2"/>
      <c r="M21" s="9"/>
      <c r="N21" s="9"/>
      <c r="O21" s="9"/>
      <c r="P21" s="9"/>
    </row>
    <row r="22" spans="1:16" s="10" customFormat="1" ht="22.5" customHeight="1" x14ac:dyDescent="0.25">
      <c r="A22" s="9"/>
      <c r="B22" s="17">
        <v>10</v>
      </c>
      <c r="C22" s="3"/>
      <c r="D22" s="16"/>
      <c r="E22" s="5"/>
      <c r="F22" s="5"/>
      <c r="G22" s="5"/>
      <c r="H22" s="5"/>
      <c r="I22" s="2"/>
      <c r="J22" s="2"/>
      <c r="K22" s="2"/>
      <c r="L22" s="2"/>
    </row>
    <row r="23" spans="1:16" s="10" customFormat="1" ht="22.5" customHeight="1" x14ac:dyDescent="0.25">
      <c r="A23" s="9"/>
      <c r="B23" s="17">
        <v>11</v>
      </c>
      <c r="C23" s="3"/>
      <c r="D23" s="16"/>
      <c r="E23" s="5"/>
      <c r="F23" s="5"/>
      <c r="G23" s="5"/>
      <c r="H23" s="5"/>
      <c r="I23" s="2"/>
      <c r="J23" s="2"/>
      <c r="K23" s="2"/>
      <c r="L23" s="2"/>
    </row>
    <row r="24" spans="1:16" s="10" customFormat="1" ht="22.5" customHeight="1" x14ac:dyDescent="0.25">
      <c r="A24" s="9"/>
      <c r="B24" s="17">
        <v>12</v>
      </c>
      <c r="C24" s="3"/>
      <c r="D24" s="16"/>
      <c r="E24" s="5"/>
      <c r="F24" s="5"/>
      <c r="G24" s="5"/>
      <c r="H24" s="5"/>
      <c r="I24" s="2"/>
      <c r="J24" s="2"/>
      <c r="K24" s="2"/>
      <c r="L24" s="2"/>
    </row>
    <row r="25" spans="1:16" s="10" customFormat="1" ht="22.5" customHeight="1" x14ac:dyDescent="0.25">
      <c r="A25" s="9"/>
      <c r="B25" s="17">
        <v>13</v>
      </c>
      <c r="C25" s="3"/>
      <c r="D25" s="16"/>
      <c r="E25" s="5"/>
      <c r="F25" s="5"/>
      <c r="G25" s="5"/>
      <c r="H25" s="5"/>
      <c r="I25" s="2"/>
      <c r="J25" s="2"/>
      <c r="K25" s="2"/>
      <c r="L25" s="2"/>
    </row>
    <row r="26" spans="1:16" s="10" customFormat="1" ht="22.5" customHeight="1" x14ac:dyDescent="0.25">
      <c r="A26" s="9"/>
      <c r="B26" s="17">
        <v>14</v>
      </c>
      <c r="C26" s="3"/>
      <c r="D26" s="16"/>
      <c r="E26" s="5"/>
      <c r="F26" s="5"/>
      <c r="G26" s="5"/>
      <c r="H26" s="5"/>
      <c r="I26" s="2"/>
      <c r="J26" s="2"/>
      <c r="K26" s="2"/>
      <c r="L26" s="2"/>
    </row>
    <row r="27" spans="1:16" s="10" customFormat="1" ht="22.5" customHeight="1" x14ac:dyDescent="0.25">
      <c r="A27" s="9"/>
      <c r="B27" s="17">
        <v>15</v>
      </c>
      <c r="C27" s="3"/>
      <c r="D27" s="16"/>
      <c r="E27" s="5"/>
      <c r="F27" s="5"/>
      <c r="G27" s="5"/>
      <c r="H27" s="5"/>
      <c r="I27" s="2"/>
      <c r="J27" s="2"/>
      <c r="K27" s="2"/>
      <c r="L27" s="2"/>
    </row>
    <row r="28" spans="1:16" s="10" customFormat="1" ht="22.5" customHeight="1" x14ac:dyDescent="0.25">
      <c r="A28" s="9"/>
      <c r="B28" s="17">
        <v>16</v>
      </c>
      <c r="C28" s="3"/>
      <c r="D28" s="16"/>
      <c r="E28" s="5"/>
      <c r="F28" s="5"/>
      <c r="G28" s="5"/>
      <c r="H28" s="5"/>
      <c r="I28" s="2"/>
      <c r="J28" s="2"/>
      <c r="K28" s="2"/>
      <c r="L28" s="2"/>
    </row>
    <row r="29" spans="1:16" s="10" customFormat="1" ht="22.5" customHeight="1" x14ac:dyDescent="0.25">
      <c r="A29" s="9"/>
      <c r="B29" s="17">
        <v>17</v>
      </c>
      <c r="C29" s="3"/>
      <c r="D29" s="16"/>
      <c r="E29" s="5"/>
      <c r="F29" s="5"/>
      <c r="G29" s="5"/>
      <c r="H29" s="5"/>
      <c r="I29" s="2"/>
      <c r="J29" s="2"/>
      <c r="K29" s="2"/>
      <c r="L29" s="2"/>
    </row>
    <row r="30" spans="1:16" s="10" customFormat="1" ht="22.5" customHeight="1" x14ac:dyDescent="0.25">
      <c r="A30" s="9"/>
      <c r="B30" s="17">
        <v>18</v>
      </c>
      <c r="C30" s="3"/>
      <c r="D30" s="16"/>
      <c r="E30" s="5"/>
      <c r="F30" s="5"/>
      <c r="G30" s="5"/>
      <c r="H30" s="5"/>
      <c r="I30" s="2"/>
      <c r="J30" s="2"/>
      <c r="K30" s="2"/>
      <c r="L30" s="2"/>
    </row>
    <row r="31" spans="1:16" s="10" customFormat="1" ht="22.5" customHeight="1" x14ac:dyDescent="0.25">
      <c r="A31" s="9"/>
      <c r="B31" s="17">
        <v>19</v>
      </c>
      <c r="C31" s="3"/>
      <c r="D31" s="16"/>
      <c r="E31" s="5"/>
      <c r="F31" s="5"/>
      <c r="G31" s="5"/>
      <c r="H31" s="5"/>
      <c r="I31" s="2"/>
      <c r="J31" s="2"/>
      <c r="K31" s="2"/>
      <c r="L31" s="2"/>
    </row>
    <row r="32" spans="1:16" s="10" customFormat="1" ht="22.5" customHeight="1" x14ac:dyDescent="0.25">
      <c r="A32" s="9"/>
      <c r="B32" s="17">
        <v>20</v>
      </c>
      <c r="C32" s="3"/>
      <c r="D32" s="16"/>
      <c r="E32" s="5"/>
      <c r="F32" s="5"/>
      <c r="G32" s="5"/>
      <c r="H32" s="5"/>
      <c r="I32" s="2"/>
      <c r="J32" s="2"/>
      <c r="K32" s="2"/>
      <c r="L32" s="2"/>
    </row>
    <row r="34" spans="1:16" ht="28.5" customHeight="1" thickBot="1" x14ac:dyDescent="0.3">
      <c r="B34" s="14" t="s">
        <v>162</v>
      </c>
      <c r="C34" s="14"/>
      <c r="D34" s="14"/>
      <c r="E34" s="14"/>
      <c r="F34" s="14"/>
      <c r="J34" s="9"/>
      <c r="K34" s="9"/>
      <c r="L34" s="9"/>
      <c r="M34" s="9"/>
      <c r="N34" s="9"/>
      <c r="O34" s="9"/>
      <c r="P34" s="9"/>
    </row>
    <row r="35" spans="1:16" ht="26.25" customHeight="1" thickBot="1" x14ac:dyDescent="0.3">
      <c r="A35" s="12"/>
      <c r="B35" s="11" t="s">
        <v>168</v>
      </c>
      <c r="C35" s="14"/>
      <c r="D35" s="14"/>
      <c r="E35" s="39"/>
      <c r="F35" s="24"/>
      <c r="G35" s="40" t="s">
        <v>167</v>
      </c>
      <c r="H35" s="41"/>
      <c r="I35" s="41"/>
      <c r="J35" s="44"/>
      <c r="K35" s="38" t="s">
        <v>163</v>
      </c>
      <c r="L35" s="42"/>
      <c r="M35" s="9"/>
      <c r="N35" s="9"/>
      <c r="O35" s="9"/>
      <c r="P35" s="9"/>
    </row>
    <row r="36" spans="1:16" ht="4.5" customHeight="1" thickBot="1" x14ac:dyDescent="0.3">
      <c r="A36" s="12"/>
      <c r="B36" s="13"/>
      <c r="C36" s="14"/>
      <c r="D36" s="14"/>
      <c r="E36" s="14"/>
      <c r="F36" s="14"/>
      <c r="G36" s="40"/>
      <c r="H36" s="41"/>
      <c r="I36" s="41"/>
      <c r="J36" s="45"/>
      <c r="K36" s="38"/>
      <c r="L36" s="42"/>
      <c r="M36" s="9"/>
      <c r="N36" s="9"/>
      <c r="O36" s="9"/>
      <c r="P36" s="9"/>
    </row>
    <row r="37" spans="1:16" ht="26.25" customHeight="1" thickBot="1" x14ac:dyDescent="0.3">
      <c r="A37" s="12"/>
      <c r="B37" s="11" t="s">
        <v>169</v>
      </c>
      <c r="C37" s="14"/>
      <c r="D37" s="14"/>
      <c r="E37" s="39"/>
      <c r="F37" s="24"/>
      <c r="G37" s="40"/>
      <c r="H37" s="41"/>
      <c r="I37" s="41"/>
      <c r="J37" s="45"/>
      <c r="K37" s="38"/>
      <c r="L37" s="42"/>
      <c r="M37" s="9"/>
      <c r="N37" s="9"/>
      <c r="O37" s="9"/>
      <c r="P37" s="9"/>
    </row>
    <row r="38" spans="1:16" ht="4.5" customHeight="1" thickBot="1" x14ac:dyDescent="0.3">
      <c r="A38" s="12"/>
      <c r="B38" s="13"/>
      <c r="C38" s="14"/>
      <c r="D38" s="14"/>
      <c r="E38" s="14"/>
      <c r="F38" s="14"/>
      <c r="G38" s="40"/>
      <c r="H38" s="41"/>
      <c r="I38" s="41"/>
      <c r="J38" s="45"/>
      <c r="K38" s="38"/>
      <c r="L38" s="42"/>
      <c r="M38" s="9"/>
      <c r="N38" s="9"/>
      <c r="O38" s="9"/>
      <c r="P38" s="9"/>
    </row>
    <row r="39" spans="1:16" ht="26.25" customHeight="1" thickBot="1" x14ac:dyDescent="0.3">
      <c r="A39" s="12"/>
      <c r="B39" s="11" t="s">
        <v>170</v>
      </c>
      <c r="C39" s="14"/>
      <c r="D39" s="14"/>
      <c r="E39" s="39"/>
      <c r="F39" s="24"/>
      <c r="G39" s="40"/>
      <c r="H39" s="41"/>
      <c r="I39" s="41"/>
      <c r="J39" s="46"/>
      <c r="K39" s="38"/>
      <c r="L39" s="42"/>
      <c r="M39" s="9"/>
      <c r="N39" s="9"/>
      <c r="O39" s="9"/>
      <c r="P39" s="9"/>
    </row>
    <row r="42" spans="1:16" x14ac:dyDescent="0.25">
      <c r="E42" s="14" t="s">
        <v>145</v>
      </c>
      <c r="F42" s="14"/>
      <c r="G42" s="36" t="s">
        <v>146</v>
      </c>
      <c r="H42" s="18"/>
    </row>
    <row r="44" spans="1:16" x14ac:dyDescent="0.25">
      <c r="E44" s="37" t="s">
        <v>156</v>
      </c>
      <c r="F44" s="37"/>
      <c r="G44" s="37"/>
      <c r="H44" s="37"/>
      <c r="I44" s="37"/>
    </row>
    <row r="46" spans="1:16" x14ac:dyDescent="0.25">
      <c r="E46" s="19" t="s">
        <v>147</v>
      </c>
      <c r="F46" s="19"/>
      <c r="G46" s="19"/>
      <c r="H46" s="19"/>
      <c r="I46" s="19"/>
    </row>
    <row r="47" spans="1:16" x14ac:dyDescent="0.25">
      <c r="E47" s="37" t="s">
        <v>148</v>
      </c>
      <c r="F47" s="37"/>
      <c r="G47" s="37"/>
      <c r="H47" s="37"/>
      <c r="I47" s="37"/>
    </row>
  </sheetData>
  <sheetProtection sheet="1" objects="1" scenarios="1" insertRows="0"/>
  <mergeCells count="37">
    <mergeCell ref="G35:I39"/>
    <mergeCell ref="J35:J39"/>
    <mergeCell ref="K35:L39"/>
    <mergeCell ref="E44:I44"/>
    <mergeCell ref="E46:I46"/>
    <mergeCell ref="E47:I47"/>
    <mergeCell ref="E27:H27"/>
    <mergeCell ref="E28:H28"/>
    <mergeCell ref="E29:H29"/>
    <mergeCell ref="E30:H30"/>
    <mergeCell ref="E31:H31"/>
    <mergeCell ref="E32:H32"/>
    <mergeCell ref="E21:H21"/>
    <mergeCell ref="E22:H22"/>
    <mergeCell ref="E23:H23"/>
    <mergeCell ref="E24:H24"/>
    <mergeCell ref="E25:H25"/>
    <mergeCell ref="E26:H26"/>
    <mergeCell ref="E15:H15"/>
    <mergeCell ref="E16:H16"/>
    <mergeCell ref="E17:H17"/>
    <mergeCell ref="E18:H18"/>
    <mergeCell ref="E19:H19"/>
    <mergeCell ref="E20:H20"/>
    <mergeCell ref="I9:L9"/>
    <mergeCell ref="I10:I11"/>
    <mergeCell ref="J10:L10"/>
    <mergeCell ref="B12:G12"/>
    <mergeCell ref="E13:H13"/>
    <mergeCell ref="E14:H14"/>
    <mergeCell ref="B1:E3"/>
    <mergeCell ref="D5:G5"/>
    <mergeCell ref="D7:G7"/>
    <mergeCell ref="B9:B11"/>
    <mergeCell ref="C9:C11"/>
    <mergeCell ref="D9:D11"/>
    <mergeCell ref="E9:H11"/>
  </mergeCells>
  <conditionalFormatting sqref="I5">
    <cfRule type="expression" dxfId="280" priority="10">
      <formula>IF($D$5="",TRUE,FALSE)</formula>
    </cfRule>
  </conditionalFormatting>
  <conditionalFormatting sqref="D13:D32">
    <cfRule type="expression" dxfId="278" priority="8">
      <formula>IF(C13="MPOG",FALSE,TRUE)</formula>
    </cfRule>
  </conditionalFormatting>
  <conditionalFormatting sqref="D5:G5">
    <cfRule type="expression" dxfId="277" priority="7">
      <formula>IF(D5="",TRUE,FALSE)</formula>
    </cfRule>
  </conditionalFormatting>
  <conditionalFormatting sqref="L7">
    <cfRule type="expression" dxfId="276" priority="6">
      <formula>IF($L$7="",TRUE,FALSE)</formula>
    </cfRule>
  </conditionalFormatting>
  <conditionalFormatting sqref="E35">
    <cfRule type="expression" dxfId="275" priority="5">
      <formula>IF($E$35="",TRUE,FALSE)</formula>
    </cfRule>
  </conditionalFormatting>
  <conditionalFormatting sqref="E37">
    <cfRule type="expression" dxfId="274" priority="4">
      <formula>IF($E$37="",TRUE,FALSE)</formula>
    </cfRule>
  </conditionalFormatting>
  <conditionalFormatting sqref="E39">
    <cfRule type="expression" dxfId="273" priority="3">
      <formula>IF($E$39="",TRUE,FALSE)</formula>
    </cfRule>
  </conditionalFormatting>
  <conditionalFormatting sqref="J35:J39">
    <cfRule type="expression" dxfId="272" priority="2">
      <formula>IF($J$35="",TRUE,FALSE)</formula>
    </cfRule>
  </conditionalFormatting>
  <conditionalFormatting sqref="D7:G7">
    <cfRule type="expression" dxfId="271" priority="1">
      <formula>IF($L$5="",TRUE,FALSE)</formula>
    </cfRule>
  </conditionalFormatting>
  <dataValidations count="2">
    <dataValidation type="list" allowBlank="1" showInputMessage="1" showErrorMessage="1" sqref="C13:C32" xr:uid="{52B60432-317A-4F76-A642-DC65AAC59A6B}">
      <formula1>"QE,MPOG"</formula1>
    </dataValidation>
    <dataValidation type="list" allowBlank="1" showInputMessage="1" showErrorMessage="1" sqref="C12" xr:uid="{9C138083-2940-4FF2-85B2-A1BF2D6F846D}">
      <formula1>"QE,QZP,MPOG"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56" fitToHeight="0" orientation="portrait" r:id="rId1"/>
  <headerFooter>
    <oddFooter>&amp;R&amp;P de &amp;N</oddFoot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C12448A-DD6A-4E88-B2E4-90BC314F032A}">
          <x14:formula1>
            <xm:f>Folha1!$A$1:$A$76</xm:f>
          </x14:formula1>
          <xm:sqref>D5 B6 B38 B36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CADB17-6720-48AA-8BDE-F9ED47D120FC}">
  <sheetPr>
    <tabColor theme="9"/>
  </sheetPr>
  <dimension ref="A1:P47"/>
  <sheetViews>
    <sheetView showGridLines="0" zoomScale="90" zoomScaleNormal="90" zoomScaleSheetLayoutView="90" workbookViewId="0">
      <selection activeCell="L22" sqref="L22"/>
    </sheetView>
  </sheetViews>
  <sheetFormatPr defaultColWidth="9.140625" defaultRowHeight="15.75" x14ac:dyDescent="0.25"/>
  <cols>
    <col min="1" max="1" width="2.5703125" style="9" customWidth="1"/>
    <col min="2" max="2" width="12.5703125" style="10" customWidth="1"/>
    <col min="3" max="3" width="10.5703125" style="10" customWidth="1"/>
    <col min="4" max="4" width="25.28515625" style="10" customWidth="1"/>
    <col min="5" max="5" width="13.5703125" style="10" customWidth="1"/>
    <col min="6" max="6" width="1.7109375" style="10" customWidth="1"/>
    <col min="7" max="7" width="51.28515625" style="10" customWidth="1"/>
    <col min="8" max="8" width="1.85546875" style="10" customWidth="1"/>
    <col min="9" max="12" width="13.5703125" style="10" customWidth="1"/>
    <col min="13" max="13" width="2.42578125" style="10" customWidth="1"/>
    <col min="14" max="14" width="49.28515625" style="10" bestFit="1" customWidth="1"/>
    <col min="15" max="16" width="5" style="10" hidden="1" customWidth="1"/>
    <col min="17" max="16384" width="9.140625" style="9"/>
  </cols>
  <sheetData>
    <row r="1" spans="1:16" ht="30" customHeight="1" x14ac:dyDescent="0.25">
      <c r="A1" s="6"/>
      <c r="B1" s="7" t="e" vm="1">
        <v>#VALUE!</v>
      </c>
      <c r="C1" s="7"/>
      <c r="D1" s="7"/>
      <c r="E1" s="7"/>
      <c r="F1" s="15"/>
      <c r="G1" s="8"/>
      <c r="H1" s="8"/>
      <c r="I1" s="8"/>
      <c r="J1" s="8"/>
      <c r="K1" s="9"/>
      <c r="L1" s="9"/>
      <c r="M1" s="9"/>
      <c r="N1" s="9"/>
      <c r="O1" s="9"/>
      <c r="P1" s="9"/>
    </row>
    <row r="2" spans="1:16" ht="21" customHeight="1" x14ac:dyDescent="0.4">
      <c r="A2" s="6"/>
      <c r="B2" s="7"/>
      <c r="C2" s="7"/>
      <c r="D2" s="7"/>
      <c r="E2" s="7"/>
      <c r="F2" s="15"/>
      <c r="G2" s="8"/>
      <c r="H2" s="8"/>
      <c r="I2" s="8"/>
      <c r="J2" s="8"/>
      <c r="K2" s="9"/>
      <c r="L2" s="43" t="s">
        <v>157</v>
      </c>
      <c r="M2" s="9"/>
      <c r="N2" s="9"/>
      <c r="O2" s="9"/>
      <c r="P2" s="9"/>
    </row>
    <row r="3" spans="1:16" ht="21" customHeight="1" x14ac:dyDescent="0.25">
      <c r="A3" s="6"/>
      <c r="B3" s="7"/>
      <c r="C3" s="7"/>
      <c r="D3" s="7"/>
      <c r="E3" s="7"/>
      <c r="F3" s="15"/>
      <c r="G3" s="8"/>
      <c r="H3" s="8"/>
      <c r="I3" s="8"/>
      <c r="J3" s="8"/>
      <c r="K3" s="9"/>
      <c r="L3" s="9"/>
      <c r="M3" s="9"/>
      <c r="N3" s="9"/>
      <c r="O3" s="9"/>
      <c r="P3" s="9"/>
    </row>
    <row r="4" spans="1:16" x14ac:dyDescent="0.25">
      <c r="A4" s="6"/>
      <c r="B4" s="9"/>
      <c r="C4" s="9"/>
      <c r="G4" s="8"/>
      <c r="H4" s="8"/>
      <c r="I4" s="8"/>
      <c r="J4" s="8"/>
      <c r="K4" s="9"/>
      <c r="L4" s="9"/>
      <c r="M4" s="9"/>
      <c r="N4" s="9"/>
      <c r="O4" s="9"/>
      <c r="P4" s="9"/>
    </row>
    <row r="5" spans="1:16" ht="26.25" customHeight="1" x14ac:dyDescent="0.25">
      <c r="B5" s="25" t="s">
        <v>161</v>
      </c>
      <c r="D5" s="5"/>
      <c r="E5" s="5"/>
      <c r="F5" s="5"/>
      <c r="G5" s="5"/>
      <c r="H5" s="20"/>
      <c r="I5" s="16" t="str">
        <f>IF(D5="","",VLOOKUP(D5,escolas,2,FALSE))</f>
        <v/>
      </c>
      <c r="J5" s="9"/>
      <c r="K5" s="12" t="s">
        <v>158</v>
      </c>
      <c r="L5" s="47" t="str" cm="1">
        <f t="array" aca="1" ref="L5" ca="1">RIGHT(CELL("nome.ficheiro",A1),LEN(CELL("nome.ficheiro",A1))-SEARCH("]",CELL("nome.ficheiro",A1)))</f>
        <v>210</v>
      </c>
      <c r="M5" s="9"/>
      <c r="N5" s="9"/>
      <c r="O5" s="9"/>
      <c r="P5" s="9"/>
    </row>
    <row r="6" spans="1:16" ht="4.5" customHeight="1" x14ac:dyDescent="0.25">
      <c r="A6" s="12"/>
      <c r="B6" s="26"/>
      <c r="C6" s="14"/>
      <c r="D6" s="14"/>
      <c r="E6" s="14"/>
      <c r="F6" s="14"/>
      <c r="G6" s="14"/>
      <c r="H6" s="14"/>
      <c r="L6" s="8"/>
      <c r="M6" s="9"/>
      <c r="N6" s="9"/>
      <c r="O6" s="9"/>
      <c r="P6" s="9"/>
    </row>
    <row r="7" spans="1:16" ht="27.75" customHeight="1" x14ac:dyDescent="0.25">
      <c r="B7" s="25" t="s">
        <v>149</v>
      </c>
      <c r="C7" s="9"/>
      <c r="D7" s="22" t="str">
        <f ca="1">VLOOKUP(L5,grupos,2,FALSE)</f>
        <v>Português e Francês</v>
      </c>
      <c r="E7" s="22"/>
      <c r="F7" s="22"/>
      <c r="G7" s="22"/>
      <c r="H7" s="9"/>
      <c r="K7" s="12" t="s">
        <v>171</v>
      </c>
      <c r="L7" s="27"/>
      <c r="M7" s="9"/>
      <c r="N7" s="9"/>
      <c r="O7" s="9"/>
      <c r="P7" s="9"/>
    </row>
    <row r="8" spans="1:16" ht="8.25" customHeight="1" x14ac:dyDescent="0.25">
      <c r="B8" s="12"/>
      <c r="C8" s="14"/>
      <c r="D8" s="14"/>
      <c r="E8" s="14"/>
      <c r="F8" s="14"/>
      <c r="G8" s="14"/>
      <c r="H8" s="14"/>
      <c r="L8" s="15"/>
      <c r="M8" s="9"/>
      <c r="N8" s="9"/>
      <c r="O8" s="9"/>
      <c r="P8" s="9"/>
    </row>
    <row r="9" spans="1:16" ht="25.5" customHeight="1" x14ac:dyDescent="0.25">
      <c r="A9" s="15"/>
      <c r="B9" s="28" t="s">
        <v>150</v>
      </c>
      <c r="C9" s="29" t="s">
        <v>159</v>
      </c>
      <c r="D9" s="28" t="s">
        <v>164</v>
      </c>
      <c r="E9" s="28" t="s">
        <v>160</v>
      </c>
      <c r="F9" s="28"/>
      <c r="G9" s="28"/>
      <c r="H9" s="28"/>
      <c r="I9" s="28" t="s">
        <v>151</v>
      </c>
      <c r="J9" s="28"/>
      <c r="K9" s="28"/>
      <c r="L9" s="28"/>
      <c r="M9" s="9"/>
      <c r="N9" s="9"/>
      <c r="O9" s="9"/>
      <c r="P9" s="9"/>
    </row>
    <row r="10" spans="1:16" ht="23.25" customHeight="1" x14ac:dyDescent="0.25">
      <c r="A10" s="15"/>
      <c r="B10" s="28"/>
      <c r="C10" s="29"/>
      <c r="D10" s="28"/>
      <c r="E10" s="28"/>
      <c r="F10" s="28"/>
      <c r="G10" s="28"/>
      <c r="H10" s="28"/>
      <c r="I10" s="28" t="s">
        <v>165</v>
      </c>
      <c r="J10" s="28" t="s">
        <v>155</v>
      </c>
      <c r="K10" s="28"/>
      <c r="L10" s="28"/>
      <c r="M10" s="9"/>
      <c r="N10" s="9"/>
      <c r="O10" s="9"/>
      <c r="P10" s="9"/>
    </row>
    <row r="11" spans="1:16" ht="69.599999999999994" customHeight="1" thickBot="1" x14ac:dyDescent="0.3">
      <c r="A11" s="15"/>
      <c r="B11" s="28"/>
      <c r="C11" s="29"/>
      <c r="D11" s="28"/>
      <c r="E11" s="28"/>
      <c r="F11" s="28"/>
      <c r="G11" s="28"/>
      <c r="H11" s="28"/>
      <c r="I11" s="30"/>
      <c r="J11" s="31" t="s">
        <v>153</v>
      </c>
      <c r="K11" s="31" t="s">
        <v>154</v>
      </c>
      <c r="L11" s="31" t="s">
        <v>166</v>
      </c>
      <c r="M11" s="9"/>
      <c r="N11" s="9"/>
      <c r="O11" s="9"/>
      <c r="P11" s="9"/>
    </row>
    <row r="12" spans="1:16" ht="24" customHeight="1" thickBot="1" x14ac:dyDescent="0.3">
      <c r="A12" s="15"/>
      <c r="B12" s="35" t="s">
        <v>152</v>
      </c>
      <c r="C12" s="35"/>
      <c r="D12" s="35"/>
      <c r="E12" s="35"/>
      <c r="F12" s="35"/>
      <c r="G12" s="35"/>
      <c r="H12" s="21"/>
      <c r="I12" s="32">
        <f>SUM(I13:I32)</f>
        <v>0</v>
      </c>
      <c r="J12" s="33">
        <f>SUM(J13:J32)</f>
        <v>0</v>
      </c>
      <c r="K12" s="33">
        <f>SUM(K13:K32)</f>
        <v>0</v>
      </c>
      <c r="L12" s="34">
        <f>SUM(L13:L32)</f>
        <v>0</v>
      </c>
      <c r="M12" s="9"/>
      <c r="N12" s="9"/>
      <c r="O12" s="9"/>
      <c r="P12" s="9"/>
    </row>
    <row r="13" spans="1:16" ht="22.5" customHeight="1" x14ac:dyDescent="0.25">
      <c r="B13" s="17">
        <v>1</v>
      </c>
      <c r="C13" s="3"/>
      <c r="D13" s="16"/>
      <c r="E13" s="5"/>
      <c r="F13" s="5"/>
      <c r="G13" s="5"/>
      <c r="H13" s="5"/>
      <c r="I13" s="4"/>
      <c r="J13" s="4"/>
      <c r="K13" s="4"/>
      <c r="L13" s="4"/>
      <c r="M13" s="9"/>
      <c r="N13" s="9"/>
      <c r="O13" s="9"/>
      <c r="P13" s="9"/>
    </row>
    <row r="14" spans="1:16" ht="22.5" customHeight="1" x14ac:dyDescent="0.25">
      <c r="B14" s="17">
        <v>2</v>
      </c>
      <c r="C14" s="3"/>
      <c r="D14" s="16"/>
      <c r="E14" s="5"/>
      <c r="F14" s="5"/>
      <c r="G14" s="5"/>
      <c r="H14" s="5"/>
      <c r="I14" s="2"/>
      <c r="J14" s="2"/>
      <c r="K14" s="2"/>
      <c r="L14" s="2"/>
      <c r="M14" s="9"/>
      <c r="N14" s="9"/>
      <c r="O14" s="9"/>
      <c r="P14" s="9"/>
    </row>
    <row r="15" spans="1:16" ht="22.5" customHeight="1" x14ac:dyDescent="0.25">
      <c r="B15" s="17">
        <v>3</v>
      </c>
      <c r="C15" s="3"/>
      <c r="D15" s="16"/>
      <c r="E15" s="5"/>
      <c r="F15" s="5"/>
      <c r="G15" s="5"/>
      <c r="H15" s="5"/>
      <c r="I15" s="2"/>
      <c r="J15" s="2"/>
      <c r="K15" s="2"/>
      <c r="L15" s="2"/>
      <c r="M15" s="9"/>
      <c r="N15" s="9"/>
      <c r="O15" s="9"/>
      <c r="P15" s="9"/>
    </row>
    <row r="16" spans="1:16" ht="22.5" customHeight="1" x14ac:dyDescent="0.25">
      <c r="B16" s="17">
        <v>4</v>
      </c>
      <c r="C16" s="3"/>
      <c r="D16" s="16"/>
      <c r="E16" s="5"/>
      <c r="F16" s="5"/>
      <c r="G16" s="5"/>
      <c r="H16" s="5"/>
      <c r="I16" s="2"/>
      <c r="J16" s="2"/>
      <c r="K16" s="2"/>
      <c r="L16" s="2"/>
      <c r="M16" s="9"/>
      <c r="N16" s="9"/>
      <c r="O16" s="9"/>
      <c r="P16" s="9"/>
    </row>
    <row r="17" spans="1:16" ht="22.5" customHeight="1" x14ac:dyDescent="0.25">
      <c r="B17" s="17">
        <v>5</v>
      </c>
      <c r="C17" s="3"/>
      <c r="D17" s="16"/>
      <c r="E17" s="5"/>
      <c r="F17" s="5"/>
      <c r="G17" s="5"/>
      <c r="H17" s="5"/>
      <c r="I17" s="2"/>
      <c r="J17" s="2"/>
      <c r="K17" s="2"/>
      <c r="L17" s="2"/>
      <c r="M17" s="9"/>
      <c r="N17" s="9"/>
      <c r="O17" s="9"/>
      <c r="P17" s="9"/>
    </row>
    <row r="18" spans="1:16" ht="22.5" customHeight="1" x14ac:dyDescent="0.25">
      <c r="B18" s="17">
        <v>6</v>
      </c>
      <c r="C18" s="3"/>
      <c r="D18" s="16"/>
      <c r="E18" s="5"/>
      <c r="F18" s="5"/>
      <c r="G18" s="5"/>
      <c r="H18" s="5"/>
      <c r="I18" s="2"/>
      <c r="J18" s="2"/>
      <c r="K18" s="2"/>
      <c r="L18" s="2"/>
      <c r="M18" s="9"/>
      <c r="N18" s="9"/>
      <c r="O18" s="9"/>
      <c r="P18" s="9"/>
    </row>
    <row r="19" spans="1:16" ht="22.5" customHeight="1" x14ac:dyDescent="0.25">
      <c r="B19" s="17">
        <v>7</v>
      </c>
      <c r="C19" s="3"/>
      <c r="D19" s="16"/>
      <c r="E19" s="5"/>
      <c r="F19" s="5"/>
      <c r="G19" s="5"/>
      <c r="H19" s="5"/>
      <c r="I19" s="2"/>
      <c r="J19" s="2"/>
      <c r="K19" s="2"/>
      <c r="L19" s="2"/>
      <c r="M19" s="9"/>
      <c r="N19" s="9"/>
      <c r="O19" s="9"/>
      <c r="P19" s="9"/>
    </row>
    <row r="20" spans="1:16" ht="22.5" customHeight="1" x14ac:dyDescent="0.25">
      <c r="B20" s="17">
        <v>8</v>
      </c>
      <c r="C20" s="3"/>
      <c r="D20" s="16"/>
      <c r="E20" s="5"/>
      <c r="F20" s="5"/>
      <c r="G20" s="5"/>
      <c r="H20" s="5"/>
      <c r="I20" s="2"/>
      <c r="J20" s="2"/>
      <c r="K20" s="2"/>
      <c r="L20" s="2"/>
      <c r="M20" s="9"/>
      <c r="N20" s="9"/>
      <c r="O20" s="9"/>
      <c r="P20" s="9"/>
    </row>
    <row r="21" spans="1:16" ht="22.5" customHeight="1" x14ac:dyDescent="0.25">
      <c r="B21" s="17">
        <v>9</v>
      </c>
      <c r="C21" s="3"/>
      <c r="D21" s="16"/>
      <c r="E21" s="5"/>
      <c r="F21" s="5"/>
      <c r="G21" s="5"/>
      <c r="H21" s="5"/>
      <c r="I21" s="2"/>
      <c r="J21" s="2"/>
      <c r="K21" s="2"/>
      <c r="L21" s="2"/>
      <c r="M21" s="9"/>
      <c r="N21" s="9"/>
      <c r="O21" s="9"/>
      <c r="P21" s="9"/>
    </row>
    <row r="22" spans="1:16" s="10" customFormat="1" ht="22.5" customHeight="1" x14ac:dyDescent="0.25">
      <c r="A22" s="9"/>
      <c r="B22" s="17">
        <v>10</v>
      </c>
      <c r="C22" s="3"/>
      <c r="D22" s="16"/>
      <c r="E22" s="5"/>
      <c r="F22" s="5"/>
      <c r="G22" s="5"/>
      <c r="H22" s="5"/>
      <c r="I22" s="2"/>
      <c r="J22" s="2"/>
      <c r="K22" s="2"/>
      <c r="L22" s="2"/>
    </row>
    <row r="23" spans="1:16" s="10" customFormat="1" ht="22.5" customHeight="1" x14ac:dyDescent="0.25">
      <c r="A23" s="9"/>
      <c r="B23" s="17">
        <v>11</v>
      </c>
      <c r="C23" s="3"/>
      <c r="D23" s="16"/>
      <c r="E23" s="5"/>
      <c r="F23" s="5"/>
      <c r="G23" s="5"/>
      <c r="H23" s="5"/>
      <c r="I23" s="2"/>
      <c r="J23" s="2"/>
      <c r="K23" s="2"/>
      <c r="L23" s="2"/>
    </row>
    <row r="24" spans="1:16" s="10" customFormat="1" ht="22.5" customHeight="1" x14ac:dyDescent="0.25">
      <c r="A24" s="9"/>
      <c r="B24" s="17">
        <v>12</v>
      </c>
      <c r="C24" s="3"/>
      <c r="D24" s="16"/>
      <c r="E24" s="5"/>
      <c r="F24" s="5"/>
      <c r="G24" s="5"/>
      <c r="H24" s="5"/>
      <c r="I24" s="2"/>
      <c r="J24" s="2"/>
      <c r="K24" s="2"/>
      <c r="L24" s="2"/>
    </row>
    <row r="25" spans="1:16" s="10" customFormat="1" ht="22.5" customHeight="1" x14ac:dyDescent="0.25">
      <c r="A25" s="9"/>
      <c r="B25" s="17">
        <v>13</v>
      </c>
      <c r="C25" s="3"/>
      <c r="D25" s="16"/>
      <c r="E25" s="5"/>
      <c r="F25" s="5"/>
      <c r="G25" s="5"/>
      <c r="H25" s="5"/>
      <c r="I25" s="2"/>
      <c r="J25" s="2"/>
      <c r="K25" s="2"/>
      <c r="L25" s="2"/>
    </row>
    <row r="26" spans="1:16" s="10" customFormat="1" ht="22.5" customHeight="1" x14ac:dyDescent="0.25">
      <c r="A26" s="9"/>
      <c r="B26" s="17">
        <v>14</v>
      </c>
      <c r="C26" s="3"/>
      <c r="D26" s="16"/>
      <c r="E26" s="5"/>
      <c r="F26" s="5"/>
      <c r="G26" s="5"/>
      <c r="H26" s="5"/>
      <c r="I26" s="2"/>
      <c r="J26" s="2"/>
      <c r="K26" s="2"/>
      <c r="L26" s="2"/>
    </row>
    <row r="27" spans="1:16" s="10" customFormat="1" ht="22.5" customHeight="1" x14ac:dyDescent="0.25">
      <c r="A27" s="9"/>
      <c r="B27" s="17">
        <v>15</v>
      </c>
      <c r="C27" s="3"/>
      <c r="D27" s="16"/>
      <c r="E27" s="5"/>
      <c r="F27" s="5"/>
      <c r="G27" s="5"/>
      <c r="H27" s="5"/>
      <c r="I27" s="2"/>
      <c r="J27" s="2"/>
      <c r="K27" s="2"/>
      <c r="L27" s="2"/>
    </row>
    <row r="28" spans="1:16" s="10" customFormat="1" ht="22.5" customHeight="1" x14ac:dyDescent="0.25">
      <c r="A28" s="9"/>
      <c r="B28" s="17">
        <v>16</v>
      </c>
      <c r="C28" s="3"/>
      <c r="D28" s="16"/>
      <c r="E28" s="5"/>
      <c r="F28" s="5"/>
      <c r="G28" s="5"/>
      <c r="H28" s="5"/>
      <c r="I28" s="2"/>
      <c r="J28" s="2"/>
      <c r="K28" s="2"/>
      <c r="L28" s="2"/>
    </row>
    <row r="29" spans="1:16" s="10" customFormat="1" ht="22.5" customHeight="1" x14ac:dyDescent="0.25">
      <c r="A29" s="9"/>
      <c r="B29" s="17">
        <v>17</v>
      </c>
      <c r="C29" s="3"/>
      <c r="D29" s="16"/>
      <c r="E29" s="5"/>
      <c r="F29" s="5"/>
      <c r="G29" s="5"/>
      <c r="H29" s="5"/>
      <c r="I29" s="2"/>
      <c r="J29" s="2"/>
      <c r="K29" s="2"/>
      <c r="L29" s="2"/>
    </row>
    <row r="30" spans="1:16" s="10" customFormat="1" ht="22.5" customHeight="1" x14ac:dyDescent="0.25">
      <c r="A30" s="9"/>
      <c r="B30" s="17">
        <v>18</v>
      </c>
      <c r="C30" s="3"/>
      <c r="D30" s="16"/>
      <c r="E30" s="5"/>
      <c r="F30" s="5"/>
      <c r="G30" s="5"/>
      <c r="H30" s="5"/>
      <c r="I30" s="2"/>
      <c r="J30" s="2"/>
      <c r="K30" s="2"/>
      <c r="L30" s="2"/>
    </row>
    <row r="31" spans="1:16" s="10" customFormat="1" ht="22.5" customHeight="1" x14ac:dyDescent="0.25">
      <c r="A31" s="9"/>
      <c r="B31" s="17">
        <v>19</v>
      </c>
      <c r="C31" s="3"/>
      <c r="D31" s="16"/>
      <c r="E31" s="5"/>
      <c r="F31" s="5"/>
      <c r="G31" s="5"/>
      <c r="H31" s="5"/>
      <c r="I31" s="2"/>
      <c r="J31" s="2"/>
      <c r="K31" s="2"/>
      <c r="L31" s="2"/>
    </row>
    <row r="32" spans="1:16" s="10" customFormat="1" ht="22.5" customHeight="1" x14ac:dyDescent="0.25">
      <c r="A32" s="9"/>
      <c r="B32" s="17">
        <v>20</v>
      </c>
      <c r="C32" s="3"/>
      <c r="D32" s="16"/>
      <c r="E32" s="5"/>
      <c r="F32" s="5"/>
      <c r="G32" s="5"/>
      <c r="H32" s="5"/>
      <c r="I32" s="2"/>
      <c r="J32" s="2"/>
      <c r="K32" s="2"/>
      <c r="L32" s="2"/>
    </row>
    <row r="34" spans="1:16" ht="28.5" customHeight="1" thickBot="1" x14ac:dyDescent="0.3">
      <c r="B34" s="14" t="s">
        <v>162</v>
      </c>
      <c r="C34" s="14"/>
      <c r="D34" s="14"/>
      <c r="E34" s="14"/>
      <c r="F34" s="14"/>
      <c r="J34" s="9"/>
      <c r="K34" s="9"/>
      <c r="L34" s="9"/>
      <c r="M34" s="9"/>
      <c r="N34" s="9"/>
      <c r="O34" s="9"/>
      <c r="P34" s="9"/>
    </row>
    <row r="35" spans="1:16" ht="26.25" customHeight="1" thickBot="1" x14ac:dyDescent="0.3">
      <c r="A35" s="12"/>
      <c r="B35" s="11" t="s">
        <v>168</v>
      </c>
      <c r="C35" s="14"/>
      <c r="D35" s="14"/>
      <c r="E35" s="39"/>
      <c r="F35" s="24"/>
      <c r="G35" s="40" t="s">
        <v>167</v>
      </c>
      <c r="H35" s="41"/>
      <c r="I35" s="41"/>
      <c r="J35" s="44"/>
      <c r="K35" s="38" t="s">
        <v>163</v>
      </c>
      <c r="L35" s="42"/>
      <c r="M35" s="9"/>
      <c r="N35" s="9"/>
      <c r="O35" s="9"/>
      <c r="P35" s="9"/>
    </row>
    <row r="36" spans="1:16" ht="4.5" customHeight="1" thickBot="1" x14ac:dyDescent="0.3">
      <c r="A36" s="12"/>
      <c r="B36" s="13"/>
      <c r="C36" s="14"/>
      <c r="D36" s="14"/>
      <c r="E36" s="14"/>
      <c r="F36" s="14"/>
      <c r="G36" s="40"/>
      <c r="H36" s="41"/>
      <c r="I36" s="41"/>
      <c r="J36" s="45"/>
      <c r="K36" s="38"/>
      <c r="L36" s="42"/>
      <c r="M36" s="9"/>
      <c r="N36" s="9"/>
      <c r="O36" s="9"/>
      <c r="P36" s="9"/>
    </row>
    <row r="37" spans="1:16" ht="26.25" customHeight="1" thickBot="1" x14ac:dyDescent="0.3">
      <c r="A37" s="12"/>
      <c r="B37" s="11" t="s">
        <v>169</v>
      </c>
      <c r="C37" s="14"/>
      <c r="D37" s="14"/>
      <c r="E37" s="39"/>
      <c r="F37" s="24"/>
      <c r="G37" s="40"/>
      <c r="H37" s="41"/>
      <c r="I37" s="41"/>
      <c r="J37" s="45"/>
      <c r="K37" s="38"/>
      <c r="L37" s="42"/>
      <c r="M37" s="9"/>
      <c r="N37" s="9"/>
      <c r="O37" s="9"/>
      <c r="P37" s="9"/>
    </row>
    <row r="38" spans="1:16" ht="4.5" customHeight="1" thickBot="1" x14ac:dyDescent="0.3">
      <c r="A38" s="12"/>
      <c r="B38" s="13"/>
      <c r="C38" s="14"/>
      <c r="D38" s="14"/>
      <c r="E38" s="14"/>
      <c r="F38" s="14"/>
      <c r="G38" s="40"/>
      <c r="H38" s="41"/>
      <c r="I38" s="41"/>
      <c r="J38" s="45"/>
      <c r="K38" s="38"/>
      <c r="L38" s="42"/>
      <c r="M38" s="9"/>
      <c r="N38" s="9"/>
      <c r="O38" s="9"/>
      <c r="P38" s="9"/>
    </row>
    <row r="39" spans="1:16" ht="26.25" customHeight="1" thickBot="1" x14ac:dyDescent="0.3">
      <c r="A39" s="12"/>
      <c r="B39" s="11" t="s">
        <v>170</v>
      </c>
      <c r="C39" s="14"/>
      <c r="D39" s="14"/>
      <c r="E39" s="39"/>
      <c r="F39" s="24"/>
      <c r="G39" s="40"/>
      <c r="H39" s="41"/>
      <c r="I39" s="41"/>
      <c r="J39" s="46"/>
      <c r="K39" s="38"/>
      <c r="L39" s="42"/>
      <c r="M39" s="9"/>
      <c r="N39" s="9"/>
      <c r="O39" s="9"/>
      <c r="P39" s="9"/>
    </row>
    <row r="42" spans="1:16" x14ac:dyDescent="0.25">
      <c r="E42" s="14" t="s">
        <v>145</v>
      </c>
      <c r="F42" s="14"/>
      <c r="G42" s="36" t="s">
        <v>146</v>
      </c>
      <c r="H42" s="18"/>
    </row>
    <row r="44" spans="1:16" x14ac:dyDescent="0.25">
      <c r="E44" s="37" t="s">
        <v>156</v>
      </c>
      <c r="F44" s="37"/>
      <c r="G44" s="37"/>
      <c r="H44" s="37"/>
      <c r="I44" s="37"/>
    </row>
    <row r="46" spans="1:16" x14ac:dyDescent="0.25">
      <c r="E46" s="19" t="s">
        <v>147</v>
      </c>
      <c r="F46" s="19"/>
      <c r="G46" s="19"/>
      <c r="H46" s="19"/>
      <c r="I46" s="19"/>
    </row>
    <row r="47" spans="1:16" x14ac:dyDescent="0.25">
      <c r="E47" s="37" t="s">
        <v>148</v>
      </c>
      <c r="F47" s="37"/>
      <c r="G47" s="37"/>
      <c r="H47" s="37"/>
      <c r="I47" s="37"/>
    </row>
  </sheetData>
  <sheetProtection sheet="1" objects="1" scenarios="1" insertRows="0"/>
  <mergeCells count="37">
    <mergeCell ref="G35:I39"/>
    <mergeCell ref="J35:J39"/>
    <mergeCell ref="K35:L39"/>
    <mergeCell ref="E44:I44"/>
    <mergeCell ref="E46:I46"/>
    <mergeCell ref="E47:I47"/>
    <mergeCell ref="E27:H27"/>
    <mergeCell ref="E28:H28"/>
    <mergeCell ref="E29:H29"/>
    <mergeCell ref="E30:H30"/>
    <mergeCell ref="E31:H31"/>
    <mergeCell ref="E32:H32"/>
    <mergeCell ref="E21:H21"/>
    <mergeCell ref="E22:H22"/>
    <mergeCell ref="E23:H23"/>
    <mergeCell ref="E24:H24"/>
    <mergeCell ref="E25:H25"/>
    <mergeCell ref="E26:H26"/>
    <mergeCell ref="E15:H15"/>
    <mergeCell ref="E16:H16"/>
    <mergeCell ref="E17:H17"/>
    <mergeCell ref="E18:H18"/>
    <mergeCell ref="E19:H19"/>
    <mergeCell ref="E20:H20"/>
    <mergeCell ref="I9:L9"/>
    <mergeCell ref="I10:I11"/>
    <mergeCell ref="J10:L10"/>
    <mergeCell ref="B12:G12"/>
    <mergeCell ref="E13:H13"/>
    <mergeCell ref="E14:H14"/>
    <mergeCell ref="B1:E3"/>
    <mergeCell ref="D5:G5"/>
    <mergeCell ref="D7:G7"/>
    <mergeCell ref="B9:B11"/>
    <mergeCell ref="C9:C11"/>
    <mergeCell ref="D9:D11"/>
    <mergeCell ref="E9:H11"/>
  </mergeCells>
  <conditionalFormatting sqref="I5">
    <cfRule type="expression" dxfId="270" priority="10">
      <formula>IF($D$5="",TRUE,FALSE)</formula>
    </cfRule>
  </conditionalFormatting>
  <conditionalFormatting sqref="D13:D32">
    <cfRule type="expression" dxfId="268" priority="8">
      <formula>IF(C13="MPOG",FALSE,TRUE)</formula>
    </cfRule>
  </conditionalFormatting>
  <conditionalFormatting sqref="D5:G5">
    <cfRule type="expression" dxfId="267" priority="7">
      <formula>IF(D5="",TRUE,FALSE)</formula>
    </cfRule>
  </conditionalFormatting>
  <conditionalFormatting sqref="L7">
    <cfRule type="expression" dxfId="266" priority="6">
      <formula>IF($L$7="",TRUE,FALSE)</formula>
    </cfRule>
  </conditionalFormatting>
  <conditionalFormatting sqref="E35">
    <cfRule type="expression" dxfId="265" priority="5">
      <formula>IF($E$35="",TRUE,FALSE)</formula>
    </cfRule>
  </conditionalFormatting>
  <conditionalFormatting sqref="E37">
    <cfRule type="expression" dxfId="264" priority="4">
      <formula>IF($E$37="",TRUE,FALSE)</formula>
    </cfRule>
  </conditionalFormatting>
  <conditionalFormatting sqref="E39">
    <cfRule type="expression" dxfId="263" priority="3">
      <formula>IF($E$39="",TRUE,FALSE)</formula>
    </cfRule>
  </conditionalFormatting>
  <conditionalFormatting sqref="J35:J39">
    <cfRule type="expression" dxfId="262" priority="2">
      <formula>IF($J$35="",TRUE,FALSE)</formula>
    </cfRule>
  </conditionalFormatting>
  <conditionalFormatting sqref="D7:G7">
    <cfRule type="expression" dxfId="261" priority="1">
      <formula>IF($L$5="",TRUE,FALSE)</formula>
    </cfRule>
  </conditionalFormatting>
  <dataValidations count="2">
    <dataValidation type="list" allowBlank="1" showInputMessage="1" showErrorMessage="1" sqref="C12" xr:uid="{5BFD75E1-D184-495B-BF94-44F966625B00}">
      <formula1>"QE,QZP,MPOG"</formula1>
    </dataValidation>
    <dataValidation type="list" allowBlank="1" showInputMessage="1" showErrorMessage="1" sqref="C13:C32" xr:uid="{BE7A36C0-623A-4422-AD51-4572338501A5}">
      <formula1>"QE,MPOG"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56" fitToHeight="0" orientation="portrait" r:id="rId1"/>
  <headerFooter>
    <oddFooter>&amp;R&amp;P de &amp;N</oddFoot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930685C-34B8-4FFD-8B04-9E96FA2655C9}">
          <x14:formula1>
            <xm:f>Folha1!$A$1:$A$76</xm:f>
          </x14:formula1>
          <xm:sqref>D5 B6 B38 B36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D4CF30-366E-419C-93FA-FC223E74F9B7}">
  <sheetPr>
    <tabColor theme="9"/>
  </sheetPr>
  <dimension ref="A1:P47"/>
  <sheetViews>
    <sheetView showGridLines="0" zoomScale="90" zoomScaleNormal="90" zoomScaleSheetLayoutView="90" workbookViewId="0">
      <selection activeCell="L22" sqref="L22"/>
    </sheetView>
  </sheetViews>
  <sheetFormatPr defaultColWidth="9.140625" defaultRowHeight="15.75" x14ac:dyDescent="0.25"/>
  <cols>
    <col min="1" max="1" width="2.5703125" style="9" customWidth="1"/>
    <col min="2" max="2" width="12.5703125" style="10" customWidth="1"/>
    <col min="3" max="3" width="10.5703125" style="10" customWidth="1"/>
    <col min="4" max="4" width="25.28515625" style="10" customWidth="1"/>
    <col min="5" max="5" width="13.5703125" style="10" customWidth="1"/>
    <col min="6" max="6" width="1.7109375" style="10" customWidth="1"/>
    <col min="7" max="7" width="51.28515625" style="10" customWidth="1"/>
    <col min="8" max="8" width="1.85546875" style="10" customWidth="1"/>
    <col min="9" max="12" width="13.5703125" style="10" customWidth="1"/>
    <col min="13" max="13" width="2.42578125" style="10" customWidth="1"/>
    <col min="14" max="14" width="49.28515625" style="10" bestFit="1" customWidth="1"/>
    <col min="15" max="16" width="5" style="10" hidden="1" customWidth="1"/>
    <col min="17" max="16384" width="9.140625" style="9"/>
  </cols>
  <sheetData>
    <row r="1" spans="1:16" ht="30" customHeight="1" x14ac:dyDescent="0.25">
      <c r="A1" s="6"/>
      <c r="B1" s="7" t="e" vm="1">
        <v>#VALUE!</v>
      </c>
      <c r="C1" s="7"/>
      <c r="D1" s="7"/>
      <c r="E1" s="7"/>
      <c r="F1" s="15"/>
      <c r="G1" s="8"/>
      <c r="H1" s="8"/>
      <c r="I1" s="8"/>
      <c r="J1" s="8"/>
      <c r="K1" s="9"/>
      <c r="L1" s="9"/>
      <c r="M1" s="9"/>
      <c r="N1" s="9"/>
      <c r="O1" s="9"/>
      <c r="P1" s="9"/>
    </row>
    <row r="2" spans="1:16" ht="21" customHeight="1" x14ac:dyDescent="0.4">
      <c r="A2" s="6"/>
      <c r="B2" s="7"/>
      <c r="C2" s="7"/>
      <c r="D2" s="7"/>
      <c r="E2" s="7"/>
      <c r="F2" s="15"/>
      <c r="G2" s="8"/>
      <c r="H2" s="8"/>
      <c r="I2" s="8"/>
      <c r="J2" s="8"/>
      <c r="K2" s="9"/>
      <c r="L2" s="43" t="s">
        <v>157</v>
      </c>
      <c r="M2" s="9"/>
      <c r="N2" s="9"/>
      <c r="O2" s="9"/>
      <c r="P2" s="9"/>
    </row>
    <row r="3" spans="1:16" ht="21" customHeight="1" x14ac:dyDescent="0.25">
      <c r="A3" s="6"/>
      <c r="B3" s="7"/>
      <c r="C3" s="7"/>
      <c r="D3" s="7"/>
      <c r="E3" s="7"/>
      <c r="F3" s="15"/>
      <c r="G3" s="8"/>
      <c r="H3" s="8"/>
      <c r="I3" s="8"/>
      <c r="J3" s="8"/>
      <c r="K3" s="9"/>
      <c r="L3" s="9"/>
      <c r="M3" s="9"/>
      <c r="N3" s="9"/>
      <c r="O3" s="9"/>
      <c r="P3" s="9"/>
    </row>
    <row r="4" spans="1:16" x14ac:dyDescent="0.25">
      <c r="A4" s="6"/>
      <c r="B4" s="9"/>
      <c r="C4" s="9"/>
      <c r="G4" s="8"/>
      <c r="H4" s="8"/>
      <c r="I4" s="8"/>
      <c r="J4" s="8"/>
      <c r="K4" s="9"/>
      <c r="L4" s="9"/>
      <c r="M4" s="9"/>
      <c r="N4" s="9"/>
      <c r="O4" s="9"/>
      <c r="P4" s="9"/>
    </row>
    <row r="5" spans="1:16" ht="26.25" customHeight="1" x14ac:dyDescent="0.25">
      <c r="B5" s="25" t="s">
        <v>161</v>
      </c>
      <c r="D5" s="5"/>
      <c r="E5" s="5"/>
      <c r="F5" s="5"/>
      <c r="G5" s="5"/>
      <c r="H5" s="20"/>
      <c r="I5" s="16" t="str">
        <f>IF(D5="","",VLOOKUP(D5,escolas,2,FALSE))</f>
        <v/>
      </c>
      <c r="J5" s="9"/>
      <c r="K5" s="12" t="s">
        <v>158</v>
      </c>
      <c r="L5" s="47" t="str" cm="1">
        <f t="array" aca="1" ref="L5" ca="1">RIGHT(CELL("nome.ficheiro",A1),LEN(CELL("nome.ficheiro",A1))-SEARCH("]",CELL("nome.ficheiro",A1)))</f>
        <v>220</v>
      </c>
      <c r="M5" s="9"/>
      <c r="N5" s="9"/>
      <c r="O5" s="9"/>
      <c r="P5" s="9"/>
    </row>
    <row r="6" spans="1:16" ht="4.5" customHeight="1" x14ac:dyDescent="0.25">
      <c r="A6" s="12"/>
      <c r="B6" s="26"/>
      <c r="C6" s="14"/>
      <c r="D6" s="14"/>
      <c r="E6" s="14"/>
      <c r="F6" s="14"/>
      <c r="G6" s="14"/>
      <c r="H6" s="14"/>
      <c r="L6" s="8"/>
      <c r="M6" s="9"/>
      <c r="N6" s="9"/>
      <c r="O6" s="9"/>
      <c r="P6" s="9"/>
    </row>
    <row r="7" spans="1:16" ht="27.75" customHeight="1" x14ac:dyDescent="0.25">
      <c r="B7" s="25" t="s">
        <v>149</v>
      </c>
      <c r="C7" s="9"/>
      <c r="D7" s="22" t="str">
        <f ca="1">VLOOKUP(L5,grupos,2,FALSE)</f>
        <v>Português e Inglês</v>
      </c>
      <c r="E7" s="22"/>
      <c r="F7" s="22"/>
      <c r="G7" s="22"/>
      <c r="H7" s="9"/>
      <c r="K7" s="12" t="s">
        <v>171</v>
      </c>
      <c r="L7" s="27"/>
      <c r="M7" s="9"/>
      <c r="N7" s="9"/>
      <c r="O7" s="9"/>
      <c r="P7" s="9"/>
    </row>
    <row r="8" spans="1:16" ht="8.25" customHeight="1" x14ac:dyDescent="0.25">
      <c r="B8" s="12"/>
      <c r="C8" s="14"/>
      <c r="D8" s="14"/>
      <c r="E8" s="14"/>
      <c r="F8" s="14"/>
      <c r="G8" s="14"/>
      <c r="H8" s="14"/>
      <c r="L8" s="15"/>
      <c r="M8" s="9"/>
      <c r="N8" s="9"/>
      <c r="O8" s="9"/>
      <c r="P8" s="9"/>
    </row>
    <row r="9" spans="1:16" ht="25.5" customHeight="1" x14ac:dyDescent="0.25">
      <c r="A9" s="15"/>
      <c r="B9" s="28" t="s">
        <v>150</v>
      </c>
      <c r="C9" s="29" t="s">
        <v>159</v>
      </c>
      <c r="D9" s="28" t="s">
        <v>164</v>
      </c>
      <c r="E9" s="28" t="s">
        <v>160</v>
      </c>
      <c r="F9" s="28"/>
      <c r="G9" s="28"/>
      <c r="H9" s="28"/>
      <c r="I9" s="28" t="s">
        <v>151</v>
      </c>
      <c r="J9" s="28"/>
      <c r="K9" s="28"/>
      <c r="L9" s="28"/>
      <c r="M9" s="9"/>
      <c r="N9" s="9"/>
      <c r="O9" s="9"/>
      <c r="P9" s="9"/>
    </row>
    <row r="10" spans="1:16" ht="23.25" customHeight="1" x14ac:dyDescent="0.25">
      <c r="A10" s="15"/>
      <c r="B10" s="28"/>
      <c r="C10" s="29"/>
      <c r="D10" s="28"/>
      <c r="E10" s="28"/>
      <c r="F10" s="28"/>
      <c r="G10" s="28"/>
      <c r="H10" s="28"/>
      <c r="I10" s="28" t="s">
        <v>165</v>
      </c>
      <c r="J10" s="28" t="s">
        <v>155</v>
      </c>
      <c r="K10" s="28"/>
      <c r="L10" s="28"/>
      <c r="M10" s="9"/>
      <c r="N10" s="9"/>
      <c r="O10" s="9"/>
      <c r="P10" s="9"/>
    </row>
    <row r="11" spans="1:16" ht="69.599999999999994" customHeight="1" thickBot="1" x14ac:dyDescent="0.3">
      <c r="A11" s="15"/>
      <c r="B11" s="28"/>
      <c r="C11" s="29"/>
      <c r="D11" s="28"/>
      <c r="E11" s="28"/>
      <c r="F11" s="28"/>
      <c r="G11" s="28"/>
      <c r="H11" s="28"/>
      <c r="I11" s="30"/>
      <c r="J11" s="31" t="s">
        <v>153</v>
      </c>
      <c r="K11" s="31" t="s">
        <v>154</v>
      </c>
      <c r="L11" s="31" t="s">
        <v>166</v>
      </c>
      <c r="M11" s="9"/>
      <c r="N11" s="9"/>
      <c r="O11" s="9"/>
      <c r="P11" s="9"/>
    </row>
    <row r="12" spans="1:16" ht="24" customHeight="1" thickBot="1" x14ac:dyDescent="0.3">
      <c r="A12" s="15"/>
      <c r="B12" s="35" t="s">
        <v>152</v>
      </c>
      <c r="C12" s="35"/>
      <c r="D12" s="35"/>
      <c r="E12" s="35"/>
      <c r="F12" s="35"/>
      <c r="G12" s="35"/>
      <c r="H12" s="21"/>
      <c r="I12" s="32">
        <f>SUM(I13:I32)</f>
        <v>0</v>
      </c>
      <c r="J12" s="33">
        <f>SUM(J13:J32)</f>
        <v>0</v>
      </c>
      <c r="K12" s="33">
        <f>SUM(K13:K32)</f>
        <v>0</v>
      </c>
      <c r="L12" s="34">
        <f>SUM(L13:L32)</f>
        <v>0</v>
      </c>
      <c r="M12" s="9"/>
      <c r="N12" s="9"/>
      <c r="O12" s="9"/>
      <c r="P12" s="9"/>
    </row>
    <row r="13" spans="1:16" ht="22.5" customHeight="1" x14ac:dyDescent="0.25">
      <c r="B13" s="17">
        <v>1</v>
      </c>
      <c r="C13" s="3"/>
      <c r="D13" s="16"/>
      <c r="E13" s="5"/>
      <c r="F13" s="5"/>
      <c r="G13" s="5"/>
      <c r="H13" s="5"/>
      <c r="I13" s="4"/>
      <c r="J13" s="4"/>
      <c r="K13" s="4"/>
      <c r="L13" s="4"/>
      <c r="M13" s="9"/>
      <c r="N13" s="9"/>
      <c r="O13" s="9"/>
      <c r="P13" s="9"/>
    </row>
    <row r="14" spans="1:16" ht="22.5" customHeight="1" x14ac:dyDescent="0.25">
      <c r="B14" s="17">
        <v>2</v>
      </c>
      <c r="C14" s="3"/>
      <c r="D14" s="16"/>
      <c r="E14" s="5"/>
      <c r="F14" s="5"/>
      <c r="G14" s="5"/>
      <c r="H14" s="5"/>
      <c r="I14" s="2"/>
      <c r="J14" s="2"/>
      <c r="K14" s="2"/>
      <c r="L14" s="2"/>
      <c r="M14" s="9"/>
      <c r="N14" s="9"/>
      <c r="O14" s="9"/>
      <c r="P14" s="9"/>
    </row>
    <row r="15" spans="1:16" ht="22.5" customHeight="1" x14ac:dyDescent="0.25">
      <c r="B15" s="17">
        <v>3</v>
      </c>
      <c r="C15" s="3"/>
      <c r="D15" s="16"/>
      <c r="E15" s="5"/>
      <c r="F15" s="5"/>
      <c r="G15" s="5"/>
      <c r="H15" s="5"/>
      <c r="I15" s="2"/>
      <c r="J15" s="2"/>
      <c r="K15" s="2"/>
      <c r="L15" s="2"/>
      <c r="M15" s="9"/>
      <c r="N15" s="9"/>
      <c r="O15" s="9"/>
      <c r="P15" s="9"/>
    </row>
    <row r="16" spans="1:16" ht="22.5" customHeight="1" x14ac:dyDescent="0.25">
      <c r="B16" s="17">
        <v>4</v>
      </c>
      <c r="C16" s="3"/>
      <c r="D16" s="16"/>
      <c r="E16" s="5"/>
      <c r="F16" s="5"/>
      <c r="G16" s="5"/>
      <c r="H16" s="5"/>
      <c r="I16" s="2"/>
      <c r="J16" s="2"/>
      <c r="K16" s="2"/>
      <c r="L16" s="2"/>
      <c r="M16" s="9"/>
      <c r="N16" s="9"/>
      <c r="O16" s="9"/>
      <c r="P16" s="9"/>
    </row>
    <row r="17" spans="1:16" ht="22.5" customHeight="1" x14ac:dyDescent="0.25">
      <c r="B17" s="17">
        <v>5</v>
      </c>
      <c r="C17" s="3"/>
      <c r="D17" s="16"/>
      <c r="E17" s="5"/>
      <c r="F17" s="5"/>
      <c r="G17" s="5"/>
      <c r="H17" s="5"/>
      <c r="I17" s="2"/>
      <c r="J17" s="2"/>
      <c r="K17" s="2"/>
      <c r="L17" s="2"/>
      <c r="M17" s="9"/>
      <c r="N17" s="9"/>
      <c r="O17" s="9"/>
      <c r="P17" s="9"/>
    </row>
    <row r="18" spans="1:16" ht="22.5" customHeight="1" x14ac:dyDescent="0.25">
      <c r="B18" s="17">
        <v>6</v>
      </c>
      <c r="C18" s="3"/>
      <c r="D18" s="16"/>
      <c r="E18" s="5"/>
      <c r="F18" s="5"/>
      <c r="G18" s="5"/>
      <c r="H18" s="5"/>
      <c r="I18" s="2"/>
      <c r="J18" s="2"/>
      <c r="K18" s="2"/>
      <c r="L18" s="2"/>
      <c r="M18" s="9"/>
      <c r="N18" s="9"/>
      <c r="O18" s="9"/>
      <c r="P18" s="9"/>
    </row>
    <row r="19" spans="1:16" ht="22.5" customHeight="1" x14ac:dyDescent="0.25">
      <c r="B19" s="17">
        <v>7</v>
      </c>
      <c r="C19" s="3"/>
      <c r="D19" s="16"/>
      <c r="E19" s="5"/>
      <c r="F19" s="5"/>
      <c r="G19" s="5"/>
      <c r="H19" s="5"/>
      <c r="I19" s="2"/>
      <c r="J19" s="2"/>
      <c r="K19" s="2"/>
      <c r="L19" s="2"/>
      <c r="M19" s="9"/>
      <c r="N19" s="9"/>
      <c r="O19" s="9"/>
      <c r="P19" s="9"/>
    </row>
    <row r="20" spans="1:16" ht="22.5" customHeight="1" x14ac:dyDescent="0.25">
      <c r="B20" s="17">
        <v>8</v>
      </c>
      <c r="C20" s="3"/>
      <c r="D20" s="16"/>
      <c r="E20" s="5"/>
      <c r="F20" s="5"/>
      <c r="G20" s="5"/>
      <c r="H20" s="5"/>
      <c r="I20" s="2"/>
      <c r="J20" s="2"/>
      <c r="K20" s="2"/>
      <c r="L20" s="2"/>
      <c r="M20" s="9"/>
      <c r="N20" s="9"/>
      <c r="O20" s="9"/>
      <c r="P20" s="9"/>
    </row>
    <row r="21" spans="1:16" ht="22.5" customHeight="1" x14ac:dyDescent="0.25">
      <c r="B21" s="17">
        <v>9</v>
      </c>
      <c r="C21" s="3"/>
      <c r="D21" s="16"/>
      <c r="E21" s="5"/>
      <c r="F21" s="5"/>
      <c r="G21" s="5"/>
      <c r="H21" s="5"/>
      <c r="I21" s="2"/>
      <c r="J21" s="2"/>
      <c r="K21" s="2"/>
      <c r="L21" s="2"/>
      <c r="M21" s="9"/>
      <c r="N21" s="9"/>
      <c r="O21" s="9"/>
      <c r="P21" s="9"/>
    </row>
    <row r="22" spans="1:16" s="10" customFormat="1" ht="22.5" customHeight="1" x14ac:dyDescent="0.25">
      <c r="A22" s="9"/>
      <c r="B22" s="17">
        <v>10</v>
      </c>
      <c r="C22" s="3"/>
      <c r="D22" s="16"/>
      <c r="E22" s="5"/>
      <c r="F22" s="5"/>
      <c r="G22" s="5"/>
      <c r="H22" s="5"/>
      <c r="I22" s="2"/>
      <c r="J22" s="2"/>
      <c r="K22" s="2"/>
      <c r="L22" s="2"/>
    </row>
    <row r="23" spans="1:16" s="10" customFormat="1" ht="22.5" customHeight="1" x14ac:dyDescent="0.25">
      <c r="A23" s="9"/>
      <c r="B23" s="17">
        <v>11</v>
      </c>
      <c r="C23" s="3"/>
      <c r="D23" s="16"/>
      <c r="E23" s="5"/>
      <c r="F23" s="5"/>
      <c r="G23" s="5"/>
      <c r="H23" s="5"/>
      <c r="I23" s="2"/>
      <c r="J23" s="2"/>
      <c r="K23" s="2"/>
      <c r="L23" s="2"/>
    </row>
    <row r="24" spans="1:16" s="10" customFormat="1" ht="22.5" customHeight="1" x14ac:dyDescent="0.25">
      <c r="A24" s="9"/>
      <c r="B24" s="17">
        <v>12</v>
      </c>
      <c r="C24" s="3"/>
      <c r="D24" s="16"/>
      <c r="E24" s="5"/>
      <c r="F24" s="5"/>
      <c r="G24" s="5"/>
      <c r="H24" s="5"/>
      <c r="I24" s="2"/>
      <c r="J24" s="2"/>
      <c r="K24" s="2"/>
      <c r="L24" s="2"/>
    </row>
    <row r="25" spans="1:16" s="10" customFormat="1" ht="22.5" customHeight="1" x14ac:dyDescent="0.25">
      <c r="A25" s="9"/>
      <c r="B25" s="17">
        <v>13</v>
      </c>
      <c r="C25" s="3"/>
      <c r="D25" s="16"/>
      <c r="E25" s="5"/>
      <c r="F25" s="5"/>
      <c r="G25" s="5"/>
      <c r="H25" s="5"/>
      <c r="I25" s="2"/>
      <c r="J25" s="2"/>
      <c r="K25" s="2"/>
      <c r="L25" s="2"/>
    </row>
    <row r="26" spans="1:16" s="10" customFormat="1" ht="22.5" customHeight="1" x14ac:dyDescent="0.25">
      <c r="A26" s="9"/>
      <c r="B26" s="17">
        <v>14</v>
      </c>
      <c r="C26" s="3"/>
      <c r="D26" s="16"/>
      <c r="E26" s="5"/>
      <c r="F26" s="5"/>
      <c r="G26" s="5"/>
      <c r="H26" s="5"/>
      <c r="I26" s="2"/>
      <c r="J26" s="2"/>
      <c r="K26" s="2"/>
      <c r="L26" s="2"/>
    </row>
    <row r="27" spans="1:16" s="10" customFormat="1" ht="22.5" customHeight="1" x14ac:dyDescent="0.25">
      <c r="A27" s="9"/>
      <c r="B27" s="17">
        <v>15</v>
      </c>
      <c r="C27" s="3"/>
      <c r="D27" s="16"/>
      <c r="E27" s="5"/>
      <c r="F27" s="5"/>
      <c r="G27" s="5"/>
      <c r="H27" s="5"/>
      <c r="I27" s="2"/>
      <c r="J27" s="2"/>
      <c r="K27" s="2"/>
      <c r="L27" s="2"/>
    </row>
    <row r="28" spans="1:16" s="10" customFormat="1" ht="22.5" customHeight="1" x14ac:dyDescent="0.25">
      <c r="A28" s="9"/>
      <c r="B28" s="17">
        <v>16</v>
      </c>
      <c r="C28" s="3"/>
      <c r="D28" s="16"/>
      <c r="E28" s="5"/>
      <c r="F28" s="5"/>
      <c r="G28" s="5"/>
      <c r="H28" s="5"/>
      <c r="I28" s="2"/>
      <c r="J28" s="2"/>
      <c r="K28" s="2"/>
      <c r="L28" s="2"/>
    </row>
    <row r="29" spans="1:16" s="10" customFormat="1" ht="22.5" customHeight="1" x14ac:dyDescent="0.25">
      <c r="A29" s="9"/>
      <c r="B29" s="17">
        <v>17</v>
      </c>
      <c r="C29" s="3"/>
      <c r="D29" s="16"/>
      <c r="E29" s="5"/>
      <c r="F29" s="5"/>
      <c r="G29" s="5"/>
      <c r="H29" s="5"/>
      <c r="I29" s="2"/>
      <c r="J29" s="2"/>
      <c r="K29" s="2"/>
      <c r="L29" s="2"/>
    </row>
    <row r="30" spans="1:16" s="10" customFormat="1" ht="22.5" customHeight="1" x14ac:dyDescent="0.25">
      <c r="A30" s="9"/>
      <c r="B30" s="17">
        <v>18</v>
      </c>
      <c r="C30" s="3"/>
      <c r="D30" s="16"/>
      <c r="E30" s="5"/>
      <c r="F30" s="5"/>
      <c r="G30" s="5"/>
      <c r="H30" s="5"/>
      <c r="I30" s="2"/>
      <c r="J30" s="2"/>
      <c r="K30" s="2"/>
      <c r="L30" s="2"/>
    </row>
    <row r="31" spans="1:16" s="10" customFormat="1" ht="22.5" customHeight="1" x14ac:dyDescent="0.25">
      <c r="A31" s="9"/>
      <c r="B31" s="17">
        <v>19</v>
      </c>
      <c r="C31" s="3"/>
      <c r="D31" s="16"/>
      <c r="E31" s="5"/>
      <c r="F31" s="5"/>
      <c r="G31" s="5"/>
      <c r="H31" s="5"/>
      <c r="I31" s="2"/>
      <c r="J31" s="2"/>
      <c r="K31" s="2"/>
      <c r="L31" s="2"/>
    </row>
    <row r="32" spans="1:16" s="10" customFormat="1" ht="22.5" customHeight="1" x14ac:dyDescent="0.25">
      <c r="A32" s="9"/>
      <c r="B32" s="17">
        <v>20</v>
      </c>
      <c r="C32" s="3"/>
      <c r="D32" s="16"/>
      <c r="E32" s="5"/>
      <c r="F32" s="5"/>
      <c r="G32" s="5"/>
      <c r="H32" s="5"/>
      <c r="I32" s="2"/>
      <c r="J32" s="2"/>
      <c r="K32" s="2"/>
      <c r="L32" s="2"/>
    </row>
    <row r="34" spans="1:16" ht="28.5" customHeight="1" thickBot="1" x14ac:dyDescent="0.3">
      <c r="B34" s="14" t="s">
        <v>162</v>
      </c>
      <c r="C34" s="14"/>
      <c r="D34" s="14"/>
      <c r="E34" s="14"/>
      <c r="F34" s="14"/>
      <c r="J34" s="9"/>
      <c r="K34" s="9"/>
      <c r="L34" s="9"/>
      <c r="M34" s="9"/>
      <c r="N34" s="9"/>
      <c r="O34" s="9"/>
      <c r="P34" s="9"/>
    </row>
    <row r="35" spans="1:16" ht="26.25" customHeight="1" thickBot="1" x14ac:dyDescent="0.3">
      <c r="A35" s="12"/>
      <c r="B35" s="11" t="s">
        <v>168</v>
      </c>
      <c r="C35" s="14"/>
      <c r="D35" s="14"/>
      <c r="E35" s="39"/>
      <c r="F35" s="24"/>
      <c r="G35" s="40" t="s">
        <v>167</v>
      </c>
      <c r="H35" s="41"/>
      <c r="I35" s="41"/>
      <c r="J35" s="44"/>
      <c r="K35" s="38" t="s">
        <v>163</v>
      </c>
      <c r="L35" s="42"/>
      <c r="M35" s="9"/>
      <c r="N35" s="9"/>
      <c r="O35" s="9"/>
      <c r="P35" s="9"/>
    </row>
    <row r="36" spans="1:16" ht="4.5" customHeight="1" thickBot="1" x14ac:dyDescent="0.3">
      <c r="A36" s="12"/>
      <c r="B36" s="13"/>
      <c r="C36" s="14"/>
      <c r="D36" s="14"/>
      <c r="E36" s="14"/>
      <c r="F36" s="14"/>
      <c r="G36" s="40"/>
      <c r="H36" s="41"/>
      <c r="I36" s="41"/>
      <c r="J36" s="45"/>
      <c r="K36" s="38"/>
      <c r="L36" s="42"/>
      <c r="M36" s="9"/>
      <c r="N36" s="9"/>
      <c r="O36" s="9"/>
      <c r="P36" s="9"/>
    </row>
    <row r="37" spans="1:16" ht="26.25" customHeight="1" thickBot="1" x14ac:dyDescent="0.3">
      <c r="A37" s="12"/>
      <c r="B37" s="11" t="s">
        <v>169</v>
      </c>
      <c r="C37" s="14"/>
      <c r="D37" s="14"/>
      <c r="E37" s="39"/>
      <c r="F37" s="24"/>
      <c r="G37" s="40"/>
      <c r="H37" s="41"/>
      <c r="I37" s="41"/>
      <c r="J37" s="45"/>
      <c r="K37" s="38"/>
      <c r="L37" s="42"/>
      <c r="M37" s="9"/>
      <c r="N37" s="9"/>
      <c r="O37" s="9"/>
      <c r="P37" s="9"/>
    </row>
    <row r="38" spans="1:16" ht="4.5" customHeight="1" thickBot="1" x14ac:dyDescent="0.3">
      <c r="A38" s="12"/>
      <c r="B38" s="13"/>
      <c r="C38" s="14"/>
      <c r="D38" s="14"/>
      <c r="E38" s="14"/>
      <c r="F38" s="14"/>
      <c r="G38" s="40"/>
      <c r="H38" s="41"/>
      <c r="I38" s="41"/>
      <c r="J38" s="45"/>
      <c r="K38" s="38"/>
      <c r="L38" s="42"/>
      <c r="M38" s="9"/>
      <c r="N38" s="9"/>
      <c r="O38" s="9"/>
      <c r="P38" s="9"/>
    </row>
    <row r="39" spans="1:16" ht="26.25" customHeight="1" thickBot="1" x14ac:dyDescent="0.3">
      <c r="A39" s="12"/>
      <c r="B39" s="11" t="s">
        <v>170</v>
      </c>
      <c r="C39" s="14"/>
      <c r="D39" s="14"/>
      <c r="E39" s="39"/>
      <c r="F39" s="24"/>
      <c r="G39" s="40"/>
      <c r="H39" s="41"/>
      <c r="I39" s="41"/>
      <c r="J39" s="46"/>
      <c r="K39" s="38"/>
      <c r="L39" s="42"/>
      <c r="M39" s="9"/>
      <c r="N39" s="9"/>
      <c r="O39" s="9"/>
      <c r="P39" s="9"/>
    </row>
    <row r="42" spans="1:16" x14ac:dyDescent="0.25">
      <c r="E42" s="14" t="s">
        <v>145</v>
      </c>
      <c r="F42" s="14"/>
      <c r="G42" s="36" t="s">
        <v>146</v>
      </c>
      <c r="H42" s="18"/>
    </row>
    <row r="44" spans="1:16" x14ac:dyDescent="0.25">
      <c r="E44" s="37" t="s">
        <v>156</v>
      </c>
      <c r="F44" s="37"/>
      <c r="G44" s="37"/>
      <c r="H44" s="37"/>
      <c r="I44" s="37"/>
    </row>
    <row r="46" spans="1:16" x14ac:dyDescent="0.25">
      <c r="E46" s="19" t="s">
        <v>147</v>
      </c>
      <c r="F46" s="19"/>
      <c r="G46" s="19"/>
      <c r="H46" s="19"/>
      <c r="I46" s="19"/>
    </row>
    <row r="47" spans="1:16" x14ac:dyDescent="0.25">
      <c r="E47" s="37" t="s">
        <v>148</v>
      </c>
      <c r="F47" s="37"/>
      <c r="G47" s="37"/>
      <c r="H47" s="37"/>
      <c r="I47" s="37"/>
    </row>
  </sheetData>
  <sheetProtection sheet="1" objects="1" scenarios="1" insertRows="0"/>
  <mergeCells count="37">
    <mergeCell ref="G35:I39"/>
    <mergeCell ref="J35:J39"/>
    <mergeCell ref="K35:L39"/>
    <mergeCell ref="E44:I44"/>
    <mergeCell ref="E46:I46"/>
    <mergeCell ref="E47:I47"/>
    <mergeCell ref="E27:H27"/>
    <mergeCell ref="E28:H28"/>
    <mergeCell ref="E29:H29"/>
    <mergeCell ref="E30:H30"/>
    <mergeCell ref="E31:H31"/>
    <mergeCell ref="E32:H32"/>
    <mergeCell ref="E21:H21"/>
    <mergeCell ref="E22:H22"/>
    <mergeCell ref="E23:H23"/>
    <mergeCell ref="E24:H24"/>
    <mergeCell ref="E25:H25"/>
    <mergeCell ref="E26:H26"/>
    <mergeCell ref="E15:H15"/>
    <mergeCell ref="E16:H16"/>
    <mergeCell ref="E17:H17"/>
    <mergeCell ref="E18:H18"/>
    <mergeCell ref="E19:H19"/>
    <mergeCell ref="E20:H20"/>
    <mergeCell ref="I9:L9"/>
    <mergeCell ref="I10:I11"/>
    <mergeCell ref="J10:L10"/>
    <mergeCell ref="B12:G12"/>
    <mergeCell ref="E13:H13"/>
    <mergeCell ref="E14:H14"/>
    <mergeCell ref="B1:E3"/>
    <mergeCell ref="D5:G5"/>
    <mergeCell ref="D7:G7"/>
    <mergeCell ref="B9:B11"/>
    <mergeCell ref="C9:C11"/>
    <mergeCell ref="D9:D11"/>
    <mergeCell ref="E9:H11"/>
  </mergeCells>
  <conditionalFormatting sqref="I5">
    <cfRule type="expression" dxfId="260" priority="9">
      <formula>IF($D$5="",TRUE,FALSE)</formula>
    </cfRule>
  </conditionalFormatting>
  <conditionalFormatting sqref="D13:D32">
    <cfRule type="expression" dxfId="259" priority="8">
      <formula>IF(C13="MPOG",FALSE,TRUE)</formula>
    </cfRule>
  </conditionalFormatting>
  <conditionalFormatting sqref="D5:G5">
    <cfRule type="expression" dxfId="258" priority="7">
      <formula>IF(D5="",TRUE,FALSE)</formula>
    </cfRule>
  </conditionalFormatting>
  <conditionalFormatting sqref="L7">
    <cfRule type="expression" dxfId="257" priority="6">
      <formula>IF($L$7="",TRUE,FALSE)</formula>
    </cfRule>
  </conditionalFormatting>
  <conditionalFormatting sqref="E35">
    <cfRule type="expression" dxfId="256" priority="5">
      <formula>IF($E$35="",TRUE,FALSE)</formula>
    </cfRule>
  </conditionalFormatting>
  <conditionalFormatting sqref="E37">
    <cfRule type="expression" dxfId="255" priority="4">
      <formula>IF($E$37="",TRUE,FALSE)</formula>
    </cfRule>
  </conditionalFormatting>
  <conditionalFormatting sqref="E39">
    <cfRule type="expression" dxfId="254" priority="3">
      <formula>IF($E$39="",TRUE,FALSE)</formula>
    </cfRule>
  </conditionalFormatting>
  <conditionalFormatting sqref="J35:J39">
    <cfRule type="expression" dxfId="253" priority="2">
      <formula>IF($J$35="",TRUE,FALSE)</formula>
    </cfRule>
  </conditionalFormatting>
  <conditionalFormatting sqref="D7:G7">
    <cfRule type="expression" dxfId="252" priority="1">
      <formula>IF($L$5="",TRUE,FALSE)</formula>
    </cfRule>
  </conditionalFormatting>
  <dataValidations count="2">
    <dataValidation type="list" allowBlank="1" showInputMessage="1" showErrorMessage="1" sqref="C13:C32" xr:uid="{5D106021-7107-475F-853D-27A5B6C3B2F5}">
      <formula1>"QE,MPOG"</formula1>
    </dataValidation>
    <dataValidation type="list" allowBlank="1" showInputMessage="1" showErrorMessage="1" sqref="C12" xr:uid="{FD3ECEBA-D5B5-499E-AF50-DBF9283BEAC5}">
      <formula1>"QE,QZP,MPOG"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56" fitToHeight="0" orientation="portrait" r:id="rId1"/>
  <headerFooter>
    <oddFooter>&amp;R&amp;P de &amp;N</oddFoot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3B787F5-AE33-40CA-8A9C-5D75CE842C7E}">
          <x14:formula1>
            <xm:f>Folha1!$A$1:$A$76</xm:f>
          </x14:formula1>
          <xm:sqref>D5 B6 B38 B36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C75B52-05A8-4C90-B7C8-172134E0EEEC}">
  <sheetPr>
    <tabColor theme="9"/>
  </sheetPr>
  <dimension ref="A1:P47"/>
  <sheetViews>
    <sheetView showGridLines="0" zoomScale="90" zoomScaleNormal="90" zoomScaleSheetLayoutView="90" workbookViewId="0">
      <selection activeCell="L22" sqref="L22"/>
    </sheetView>
  </sheetViews>
  <sheetFormatPr defaultColWidth="9.140625" defaultRowHeight="15.75" x14ac:dyDescent="0.25"/>
  <cols>
    <col min="1" max="1" width="2.5703125" style="9" customWidth="1"/>
    <col min="2" max="2" width="12.5703125" style="10" customWidth="1"/>
    <col min="3" max="3" width="10.5703125" style="10" customWidth="1"/>
    <col min="4" max="4" width="25.28515625" style="10" customWidth="1"/>
    <col min="5" max="5" width="13.5703125" style="10" customWidth="1"/>
    <col min="6" max="6" width="1.7109375" style="10" customWidth="1"/>
    <col min="7" max="7" width="51.28515625" style="10" customWidth="1"/>
    <col min="8" max="8" width="1.85546875" style="10" customWidth="1"/>
    <col min="9" max="12" width="13.5703125" style="10" customWidth="1"/>
    <col min="13" max="13" width="2.42578125" style="10" customWidth="1"/>
    <col min="14" max="14" width="49.28515625" style="10" bestFit="1" customWidth="1"/>
    <col min="15" max="16" width="5" style="10" hidden="1" customWidth="1"/>
    <col min="17" max="16384" width="9.140625" style="9"/>
  </cols>
  <sheetData>
    <row r="1" spans="1:16" ht="30" customHeight="1" x14ac:dyDescent="0.25">
      <c r="A1" s="6"/>
      <c r="B1" s="7" t="e" vm="1">
        <v>#VALUE!</v>
      </c>
      <c r="C1" s="7"/>
      <c r="D1" s="7"/>
      <c r="E1" s="7"/>
      <c r="F1" s="15"/>
      <c r="G1" s="8"/>
      <c r="H1" s="8"/>
      <c r="I1" s="8"/>
      <c r="J1" s="8"/>
      <c r="K1" s="9"/>
      <c r="L1" s="9"/>
      <c r="M1" s="9"/>
      <c r="N1" s="9"/>
      <c r="O1" s="9"/>
      <c r="P1" s="9"/>
    </row>
    <row r="2" spans="1:16" ht="21" customHeight="1" x14ac:dyDescent="0.4">
      <c r="A2" s="6"/>
      <c r="B2" s="7"/>
      <c r="C2" s="7"/>
      <c r="D2" s="7"/>
      <c r="E2" s="7"/>
      <c r="F2" s="15"/>
      <c r="G2" s="8"/>
      <c r="H2" s="8"/>
      <c r="I2" s="8"/>
      <c r="J2" s="8"/>
      <c r="K2" s="9"/>
      <c r="L2" s="43" t="s">
        <v>157</v>
      </c>
      <c r="M2" s="9"/>
      <c r="N2" s="9"/>
      <c r="O2" s="9"/>
      <c r="P2" s="9"/>
    </row>
    <row r="3" spans="1:16" ht="21" customHeight="1" x14ac:dyDescent="0.25">
      <c r="A3" s="6"/>
      <c r="B3" s="7"/>
      <c r="C3" s="7"/>
      <c r="D3" s="7"/>
      <c r="E3" s="7"/>
      <c r="F3" s="15"/>
      <c r="G3" s="8"/>
      <c r="H3" s="8"/>
      <c r="I3" s="8"/>
      <c r="J3" s="8"/>
      <c r="K3" s="9"/>
      <c r="L3" s="9"/>
      <c r="M3" s="9"/>
      <c r="N3" s="9"/>
      <c r="O3" s="9"/>
      <c r="P3" s="9"/>
    </row>
    <row r="4" spans="1:16" x14ac:dyDescent="0.25">
      <c r="A4" s="6"/>
      <c r="B4" s="9"/>
      <c r="C4" s="9"/>
      <c r="G4" s="8"/>
      <c r="H4" s="8"/>
      <c r="I4" s="8"/>
      <c r="J4" s="8"/>
      <c r="K4" s="9"/>
      <c r="L4" s="9"/>
      <c r="M4" s="9"/>
      <c r="N4" s="9"/>
      <c r="O4" s="9"/>
      <c r="P4" s="9"/>
    </row>
    <row r="5" spans="1:16" ht="26.25" customHeight="1" x14ac:dyDescent="0.25">
      <c r="B5" s="25" t="s">
        <v>161</v>
      </c>
      <c r="D5" s="5"/>
      <c r="E5" s="5"/>
      <c r="F5" s="5"/>
      <c r="G5" s="5"/>
      <c r="H5" s="20"/>
      <c r="I5" s="16" t="str">
        <f>IF(D5="","",VLOOKUP(D5,escolas,2,FALSE))</f>
        <v/>
      </c>
      <c r="J5" s="9"/>
      <c r="K5" s="12" t="s">
        <v>158</v>
      </c>
      <c r="L5" s="47" t="str" cm="1">
        <f t="array" aca="1" ref="L5" ca="1">RIGHT(CELL("nome.ficheiro",A1),LEN(CELL("nome.ficheiro",A1))-SEARCH("]",CELL("nome.ficheiro",A1)))</f>
        <v>230</v>
      </c>
      <c r="M5" s="9"/>
      <c r="N5" s="9"/>
      <c r="O5" s="9"/>
      <c r="P5" s="9"/>
    </row>
    <row r="6" spans="1:16" ht="4.5" customHeight="1" x14ac:dyDescent="0.25">
      <c r="A6" s="12"/>
      <c r="B6" s="26"/>
      <c r="C6" s="14"/>
      <c r="D6" s="14"/>
      <c r="E6" s="14"/>
      <c r="F6" s="14"/>
      <c r="G6" s="14"/>
      <c r="H6" s="14"/>
      <c r="L6" s="8"/>
      <c r="M6" s="9"/>
      <c r="N6" s="9"/>
      <c r="O6" s="9"/>
      <c r="P6" s="9"/>
    </row>
    <row r="7" spans="1:16" ht="27.75" customHeight="1" x14ac:dyDescent="0.25">
      <c r="B7" s="25" t="s">
        <v>149</v>
      </c>
      <c r="C7" s="9"/>
      <c r="D7" s="22" t="str">
        <f ca="1">VLOOKUP(L5,grupos,2,FALSE)</f>
        <v>Matemática e Ciências da Natureza</v>
      </c>
      <c r="E7" s="22"/>
      <c r="F7" s="22"/>
      <c r="G7" s="22"/>
      <c r="H7" s="9"/>
      <c r="K7" s="12" t="s">
        <v>171</v>
      </c>
      <c r="L7" s="27"/>
      <c r="M7" s="9"/>
      <c r="N7" s="9"/>
      <c r="O7" s="9"/>
      <c r="P7" s="9"/>
    </row>
    <row r="8" spans="1:16" ht="8.25" customHeight="1" x14ac:dyDescent="0.25">
      <c r="B8" s="12"/>
      <c r="C8" s="14"/>
      <c r="D8" s="14"/>
      <c r="E8" s="14"/>
      <c r="F8" s="14"/>
      <c r="G8" s="14"/>
      <c r="H8" s="14"/>
      <c r="L8" s="15"/>
      <c r="M8" s="9"/>
      <c r="N8" s="9"/>
      <c r="O8" s="9"/>
      <c r="P8" s="9"/>
    </row>
    <row r="9" spans="1:16" ht="25.5" customHeight="1" x14ac:dyDescent="0.25">
      <c r="A9" s="15"/>
      <c r="B9" s="28" t="s">
        <v>150</v>
      </c>
      <c r="C9" s="29" t="s">
        <v>159</v>
      </c>
      <c r="D9" s="28" t="s">
        <v>164</v>
      </c>
      <c r="E9" s="28" t="s">
        <v>160</v>
      </c>
      <c r="F9" s="28"/>
      <c r="G9" s="28"/>
      <c r="H9" s="28"/>
      <c r="I9" s="28" t="s">
        <v>151</v>
      </c>
      <c r="J9" s="28"/>
      <c r="K9" s="28"/>
      <c r="L9" s="28"/>
      <c r="M9" s="9"/>
      <c r="N9" s="9"/>
      <c r="O9" s="9"/>
      <c r="P9" s="9"/>
    </row>
    <row r="10" spans="1:16" ht="23.25" customHeight="1" x14ac:dyDescent="0.25">
      <c r="A10" s="15"/>
      <c r="B10" s="28"/>
      <c r="C10" s="29"/>
      <c r="D10" s="28"/>
      <c r="E10" s="28"/>
      <c r="F10" s="28"/>
      <c r="G10" s="28"/>
      <c r="H10" s="28"/>
      <c r="I10" s="28" t="s">
        <v>165</v>
      </c>
      <c r="J10" s="28" t="s">
        <v>155</v>
      </c>
      <c r="K10" s="28"/>
      <c r="L10" s="28"/>
      <c r="M10" s="9"/>
      <c r="N10" s="9"/>
      <c r="O10" s="9"/>
      <c r="P10" s="9"/>
    </row>
    <row r="11" spans="1:16" ht="69.599999999999994" customHeight="1" thickBot="1" x14ac:dyDescent="0.3">
      <c r="A11" s="15"/>
      <c r="B11" s="28"/>
      <c r="C11" s="29"/>
      <c r="D11" s="28"/>
      <c r="E11" s="28"/>
      <c r="F11" s="28"/>
      <c r="G11" s="28"/>
      <c r="H11" s="28"/>
      <c r="I11" s="30"/>
      <c r="J11" s="31" t="s">
        <v>153</v>
      </c>
      <c r="K11" s="31" t="s">
        <v>154</v>
      </c>
      <c r="L11" s="31" t="s">
        <v>166</v>
      </c>
      <c r="M11" s="9"/>
      <c r="N11" s="9"/>
      <c r="O11" s="9"/>
      <c r="P11" s="9"/>
    </row>
    <row r="12" spans="1:16" ht="24" customHeight="1" thickBot="1" x14ac:dyDescent="0.3">
      <c r="A12" s="15"/>
      <c r="B12" s="35" t="s">
        <v>152</v>
      </c>
      <c r="C12" s="35"/>
      <c r="D12" s="35"/>
      <c r="E12" s="35"/>
      <c r="F12" s="35"/>
      <c r="G12" s="35"/>
      <c r="H12" s="21"/>
      <c r="I12" s="32">
        <f>SUM(I13:I32)</f>
        <v>0</v>
      </c>
      <c r="J12" s="33">
        <f>SUM(J13:J32)</f>
        <v>0</v>
      </c>
      <c r="K12" s="33">
        <f>SUM(K13:K32)</f>
        <v>0</v>
      </c>
      <c r="L12" s="34">
        <f>SUM(L13:L32)</f>
        <v>0</v>
      </c>
      <c r="M12" s="9"/>
      <c r="N12" s="9"/>
      <c r="O12" s="9"/>
      <c r="P12" s="9"/>
    </row>
    <row r="13" spans="1:16" ht="22.5" customHeight="1" x14ac:dyDescent="0.25">
      <c r="B13" s="17">
        <v>1</v>
      </c>
      <c r="C13" s="3"/>
      <c r="D13" s="16"/>
      <c r="E13" s="5"/>
      <c r="F13" s="5"/>
      <c r="G13" s="5"/>
      <c r="H13" s="5"/>
      <c r="I13" s="4"/>
      <c r="J13" s="4"/>
      <c r="K13" s="4"/>
      <c r="L13" s="4"/>
      <c r="M13" s="9"/>
      <c r="N13" s="9"/>
      <c r="O13" s="9"/>
      <c r="P13" s="9"/>
    </row>
    <row r="14" spans="1:16" ht="22.5" customHeight="1" x14ac:dyDescent="0.25">
      <c r="B14" s="17">
        <v>2</v>
      </c>
      <c r="C14" s="3"/>
      <c r="D14" s="16"/>
      <c r="E14" s="5"/>
      <c r="F14" s="5"/>
      <c r="G14" s="5"/>
      <c r="H14" s="5"/>
      <c r="I14" s="2"/>
      <c r="J14" s="2"/>
      <c r="K14" s="2"/>
      <c r="L14" s="2"/>
      <c r="M14" s="9"/>
      <c r="N14" s="9"/>
      <c r="O14" s="9"/>
      <c r="P14" s="9"/>
    </row>
    <row r="15" spans="1:16" ht="22.5" customHeight="1" x14ac:dyDescent="0.25">
      <c r="B15" s="17">
        <v>3</v>
      </c>
      <c r="C15" s="3"/>
      <c r="D15" s="16"/>
      <c r="E15" s="5"/>
      <c r="F15" s="5"/>
      <c r="G15" s="5"/>
      <c r="H15" s="5"/>
      <c r="I15" s="2"/>
      <c r="J15" s="2"/>
      <c r="K15" s="2"/>
      <c r="L15" s="2"/>
      <c r="M15" s="9"/>
      <c r="N15" s="9"/>
      <c r="O15" s="9"/>
      <c r="P15" s="9"/>
    </row>
    <row r="16" spans="1:16" ht="22.5" customHeight="1" x14ac:dyDescent="0.25">
      <c r="B16" s="17">
        <v>4</v>
      </c>
      <c r="C16" s="3"/>
      <c r="D16" s="16"/>
      <c r="E16" s="5"/>
      <c r="F16" s="5"/>
      <c r="G16" s="5"/>
      <c r="H16" s="5"/>
      <c r="I16" s="2"/>
      <c r="J16" s="2"/>
      <c r="K16" s="2"/>
      <c r="L16" s="2"/>
      <c r="M16" s="9"/>
      <c r="N16" s="9"/>
      <c r="O16" s="9"/>
      <c r="P16" s="9"/>
    </row>
    <row r="17" spans="1:16" ht="22.5" customHeight="1" x14ac:dyDescent="0.25">
      <c r="B17" s="17">
        <v>5</v>
      </c>
      <c r="C17" s="3"/>
      <c r="D17" s="16"/>
      <c r="E17" s="5"/>
      <c r="F17" s="5"/>
      <c r="G17" s="5"/>
      <c r="H17" s="5"/>
      <c r="I17" s="2"/>
      <c r="J17" s="2"/>
      <c r="K17" s="2"/>
      <c r="L17" s="2"/>
      <c r="M17" s="9"/>
      <c r="N17" s="9"/>
      <c r="O17" s="9"/>
      <c r="P17" s="9"/>
    </row>
    <row r="18" spans="1:16" ht="22.5" customHeight="1" x14ac:dyDescent="0.25">
      <c r="B18" s="17">
        <v>6</v>
      </c>
      <c r="C18" s="3"/>
      <c r="D18" s="16"/>
      <c r="E18" s="5"/>
      <c r="F18" s="5"/>
      <c r="G18" s="5"/>
      <c r="H18" s="5"/>
      <c r="I18" s="2"/>
      <c r="J18" s="2"/>
      <c r="K18" s="2"/>
      <c r="L18" s="2"/>
      <c r="M18" s="9"/>
      <c r="N18" s="9"/>
      <c r="O18" s="9"/>
      <c r="P18" s="9"/>
    </row>
    <row r="19" spans="1:16" ht="22.5" customHeight="1" x14ac:dyDescent="0.25">
      <c r="B19" s="17">
        <v>7</v>
      </c>
      <c r="C19" s="3"/>
      <c r="D19" s="16"/>
      <c r="E19" s="5"/>
      <c r="F19" s="5"/>
      <c r="G19" s="5"/>
      <c r="H19" s="5"/>
      <c r="I19" s="2"/>
      <c r="J19" s="2"/>
      <c r="K19" s="2"/>
      <c r="L19" s="2"/>
      <c r="M19" s="9"/>
      <c r="N19" s="9"/>
      <c r="O19" s="9"/>
      <c r="P19" s="9"/>
    </row>
    <row r="20" spans="1:16" ht="22.5" customHeight="1" x14ac:dyDescent="0.25">
      <c r="B20" s="17">
        <v>8</v>
      </c>
      <c r="C20" s="3"/>
      <c r="D20" s="16"/>
      <c r="E20" s="5"/>
      <c r="F20" s="5"/>
      <c r="G20" s="5"/>
      <c r="H20" s="5"/>
      <c r="I20" s="2"/>
      <c r="J20" s="2"/>
      <c r="K20" s="2"/>
      <c r="L20" s="2"/>
      <c r="M20" s="9"/>
      <c r="N20" s="9"/>
      <c r="O20" s="9"/>
      <c r="P20" s="9"/>
    </row>
    <row r="21" spans="1:16" ht="22.5" customHeight="1" x14ac:dyDescent="0.25">
      <c r="B21" s="17">
        <v>9</v>
      </c>
      <c r="C21" s="3"/>
      <c r="D21" s="16"/>
      <c r="E21" s="5"/>
      <c r="F21" s="5"/>
      <c r="G21" s="5"/>
      <c r="H21" s="5"/>
      <c r="I21" s="2"/>
      <c r="J21" s="2"/>
      <c r="K21" s="2"/>
      <c r="L21" s="2"/>
      <c r="M21" s="9"/>
      <c r="N21" s="9"/>
      <c r="O21" s="9"/>
      <c r="P21" s="9"/>
    </row>
    <row r="22" spans="1:16" s="10" customFormat="1" ht="22.5" customHeight="1" x14ac:dyDescent="0.25">
      <c r="A22" s="9"/>
      <c r="B22" s="17">
        <v>10</v>
      </c>
      <c r="C22" s="3"/>
      <c r="D22" s="16"/>
      <c r="E22" s="5"/>
      <c r="F22" s="5"/>
      <c r="G22" s="5"/>
      <c r="H22" s="5"/>
      <c r="I22" s="2"/>
      <c r="J22" s="2"/>
      <c r="K22" s="2"/>
      <c r="L22" s="2"/>
    </row>
    <row r="23" spans="1:16" s="10" customFormat="1" ht="22.5" customHeight="1" x14ac:dyDescent="0.25">
      <c r="A23" s="9"/>
      <c r="B23" s="17">
        <v>11</v>
      </c>
      <c r="C23" s="3"/>
      <c r="D23" s="16"/>
      <c r="E23" s="5"/>
      <c r="F23" s="5"/>
      <c r="G23" s="5"/>
      <c r="H23" s="5"/>
      <c r="I23" s="2"/>
      <c r="J23" s="2"/>
      <c r="K23" s="2"/>
      <c r="L23" s="2"/>
    </row>
    <row r="24" spans="1:16" s="10" customFormat="1" ht="22.5" customHeight="1" x14ac:dyDescent="0.25">
      <c r="A24" s="9"/>
      <c r="B24" s="17">
        <v>12</v>
      </c>
      <c r="C24" s="3"/>
      <c r="D24" s="16"/>
      <c r="E24" s="5"/>
      <c r="F24" s="5"/>
      <c r="G24" s="5"/>
      <c r="H24" s="5"/>
      <c r="I24" s="2"/>
      <c r="J24" s="2"/>
      <c r="K24" s="2"/>
      <c r="L24" s="2"/>
    </row>
    <row r="25" spans="1:16" s="10" customFormat="1" ht="22.5" customHeight="1" x14ac:dyDescent="0.25">
      <c r="A25" s="9"/>
      <c r="B25" s="17">
        <v>13</v>
      </c>
      <c r="C25" s="3"/>
      <c r="D25" s="16"/>
      <c r="E25" s="5"/>
      <c r="F25" s="5"/>
      <c r="G25" s="5"/>
      <c r="H25" s="5"/>
      <c r="I25" s="2"/>
      <c r="J25" s="2"/>
      <c r="K25" s="2"/>
      <c r="L25" s="2"/>
    </row>
    <row r="26" spans="1:16" s="10" customFormat="1" ht="22.5" customHeight="1" x14ac:dyDescent="0.25">
      <c r="A26" s="9"/>
      <c r="B26" s="17">
        <v>14</v>
      </c>
      <c r="C26" s="3"/>
      <c r="D26" s="16"/>
      <c r="E26" s="5"/>
      <c r="F26" s="5"/>
      <c r="G26" s="5"/>
      <c r="H26" s="5"/>
      <c r="I26" s="2"/>
      <c r="J26" s="2"/>
      <c r="K26" s="2"/>
      <c r="L26" s="2"/>
    </row>
    <row r="27" spans="1:16" s="10" customFormat="1" ht="22.5" customHeight="1" x14ac:dyDescent="0.25">
      <c r="A27" s="9"/>
      <c r="B27" s="17">
        <v>15</v>
      </c>
      <c r="C27" s="3"/>
      <c r="D27" s="16"/>
      <c r="E27" s="5"/>
      <c r="F27" s="5"/>
      <c r="G27" s="5"/>
      <c r="H27" s="5"/>
      <c r="I27" s="2"/>
      <c r="J27" s="2"/>
      <c r="K27" s="2"/>
      <c r="L27" s="2"/>
    </row>
    <row r="28" spans="1:16" s="10" customFormat="1" ht="22.5" customHeight="1" x14ac:dyDescent="0.25">
      <c r="A28" s="9"/>
      <c r="B28" s="17">
        <v>16</v>
      </c>
      <c r="C28" s="3"/>
      <c r="D28" s="16"/>
      <c r="E28" s="5"/>
      <c r="F28" s="5"/>
      <c r="G28" s="5"/>
      <c r="H28" s="5"/>
      <c r="I28" s="2"/>
      <c r="J28" s="2"/>
      <c r="K28" s="2"/>
      <c r="L28" s="2"/>
    </row>
    <row r="29" spans="1:16" s="10" customFormat="1" ht="22.5" customHeight="1" x14ac:dyDescent="0.25">
      <c r="A29" s="9"/>
      <c r="B29" s="17">
        <v>17</v>
      </c>
      <c r="C29" s="3"/>
      <c r="D29" s="16"/>
      <c r="E29" s="5"/>
      <c r="F29" s="5"/>
      <c r="G29" s="5"/>
      <c r="H29" s="5"/>
      <c r="I29" s="2"/>
      <c r="J29" s="2"/>
      <c r="K29" s="2"/>
      <c r="L29" s="2"/>
    </row>
    <row r="30" spans="1:16" s="10" customFormat="1" ht="22.5" customHeight="1" x14ac:dyDescent="0.25">
      <c r="A30" s="9"/>
      <c r="B30" s="17">
        <v>18</v>
      </c>
      <c r="C30" s="3"/>
      <c r="D30" s="16"/>
      <c r="E30" s="5"/>
      <c r="F30" s="5"/>
      <c r="G30" s="5"/>
      <c r="H30" s="5"/>
      <c r="I30" s="2"/>
      <c r="J30" s="2"/>
      <c r="K30" s="2"/>
      <c r="L30" s="2"/>
    </row>
    <row r="31" spans="1:16" s="10" customFormat="1" ht="22.5" customHeight="1" x14ac:dyDescent="0.25">
      <c r="A31" s="9"/>
      <c r="B31" s="17">
        <v>19</v>
      </c>
      <c r="C31" s="3"/>
      <c r="D31" s="16"/>
      <c r="E31" s="5"/>
      <c r="F31" s="5"/>
      <c r="G31" s="5"/>
      <c r="H31" s="5"/>
      <c r="I31" s="2"/>
      <c r="J31" s="2"/>
      <c r="K31" s="2"/>
      <c r="L31" s="2"/>
    </row>
    <row r="32" spans="1:16" s="10" customFormat="1" ht="22.5" customHeight="1" x14ac:dyDescent="0.25">
      <c r="A32" s="9"/>
      <c r="B32" s="17">
        <v>20</v>
      </c>
      <c r="C32" s="3"/>
      <c r="D32" s="16"/>
      <c r="E32" s="5"/>
      <c r="F32" s="5"/>
      <c r="G32" s="5"/>
      <c r="H32" s="5"/>
      <c r="I32" s="2"/>
      <c r="J32" s="2"/>
      <c r="K32" s="2"/>
      <c r="L32" s="2"/>
    </row>
    <row r="34" spans="1:16" ht="28.5" customHeight="1" thickBot="1" x14ac:dyDescent="0.3">
      <c r="B34" s="14" t="s">
        <v>162</v>
      </c>
      <c r="C34" s="14"/>
      <c r="D34" s="14"/>
      <c r="E34" s="14"/>
      <c r="F34" s="14"/>
      <c r="J34" s="9"/>
      <c r="K34" s="9"/>
      <c r="L34" s="9"/>
      <c r="M34" s="9"/>
      <c r="N34" s="9"/>
      <c r="O34" s="9"/>
      <c r="P34" s="9"/>
    </row>
    <row r="35" spans="1:16" ht="26.25" customHeight="1" thickBot="1" x14ac:dyDescent="0.3">
      <c r="A35" s="12"/>
      <c r="B35" s="11" t="s">
        <v>168</v>
      </c>
      <c r="C35" s="14"/>
      <c r="D35" s="14"/>
      <c r="E35" s="39"/>
      <c r="F35" s="24"/>
      <c r="G35" s="40" t="s">
        <v>167</v>
      </c>
      <c r="H35" s="41"/>
      <c r="I35" s="41"/>
      <c r="J35" s="44"/>
      <c r="K35" s="38" t="s">
        <v>163</v>
      </c>
      <c r="L35" s="42"/>
      <c r="M35" s="9"/>
      <c r="N35" s="9"/>
      <c r="O35" s="9"/>
      <c r="P35" s="9"/>
    </row>
    <row r="36" spans="1:16" ht="4.5" customHeight="1" thickBot="1" x14ac:dyDescent="0.3">
      <c r="A36" s="12"/>
      <c r="B36" s="13"/>
      <c r="C36" s="14"/>
      <c r="D36" s="14"/>
      <c r="E36" s="14"/>
      <c r="F36" s="14"/>
      <c r="G36" s="40"/>
      <c r="H36" s="41"/>
      <c r="I36" s="41"/>
      <c r="J36" s="45"/>
      <c r="K36" s="38"/>
      <c r="L36" s="42"/>
      <c r="M36" s="9"/>
      <c r="N36" s="9"/>
      <c r="O36" s="9"/>
      <c r="P36" s="9"/>
    </row>
    <row r="37" spans="1:16" ht="26.25" customHeight="1" thickBot="1" x14ac:dyDescent="0.3">
      <c r="A37" s="12"/>
      <c r="B37" s="11" t="s">
        <v>169</v>
      </c>
      <c r="C37" s="14"/>
      <c r="D37" s="14"/>
      <c r="E37" s="39"/>
      <c r="F37" s="24"/>
      <c r="G37" s="40"/>
      <c r="H37" s="41"/>
      <c r="I37" s="41"/>
      <c r="J37" s="45"/>
      <c r="K37" s="38"/>
      <c r="L37" s="42"/>
      <c r="M37" s="9"/>
      <c r="N37" s="9"/>
      <c r="O37" s="9"/>
      <c r="P37" s="9"/>
    </row>
    <row r="38" spans="1:16" ht="4.5" customHeight="1" thickBot="1" x14ac:dyDescent="0.3">
      <c r="A38" s="12"/>
      <c r="B38" s="13"/>
      <c r="C38" s="14"/>
      <c r="D38" s="14"/>
      <c r="E38" s="14"/>
      <c r="F38" s="14"/>
      <c r="G38" s="40"/>
      <c r="H38" s="41"/>
      <c r="I38" s="41"/>
      <c r="J38" s="45"/>
      <c r="K38" s="38"/>
      <c r="L38" s="42"/>
      <c r="M38" s="9"/>
      <c r="N38" s="9"/>
      <c r="O38" s="9"/>
      <c r="P38" s="9"/>
    </row>
    <row r="39" spans="1:16" ht="26.25" customHeight="1" thickBot="1" x14ac:dyDescent="0.3">
      <c r="A39" s="12"/>
      <c r="B39" s="11" t="s">
        <v>170</v>
      </c>
      <c r="C39" s="14"/>
      <c r="D39" s="14"/>
      <c r="E39" s="39"/>
      <c r="F39" s="24"/>
      <c r="G39" s="40"/>
      <c r="H39" s="41"/>
      <c r="I39" s="41"/>
      <c r="J39" s="46"/>
      <c r="K39" s="38"/>
      <c r="L39" s="42"/>
      <c r="M39" s="9"/>
      <c r="N39" s="9"/>
      <c r="O39" s="9"/>
      <c r="P39" s="9"/>
    </row>
    <row r="42" spans="1:16" x14ac:dyDescent="0.25">
      <c r="E42" s="14" t="s">
        <v>145</v>
      </c>
      <c r="F42" s="14"/>
      <c r="G42" s="36" t="s">
        <v>146</v>
      </c>
      <c r="H42" s="18"/>
    </row>
    <row r="44" spans="1:16" x14ac:dyDescent="0.25">
      <c r="E44" s="37" t="s">
        <v>156</v>
      </c>
      <c r="F44" s="37"/>
      <c r="G44" s="37"/>
      <c r="H44" s="37"/>
      <c r="I44" s="37"/>
    </row>
    <row r="46" spans="1:16" x14ac:dyDescent="0.25">
      <c r="E46" s="19" t="s">
        <v>147</v>
      </c>
      <c r="F46" s="19"/>
      <c r="G46" s="19"/>
      <c r="H46" s="19"/>
      <c r="I46" s="19"/>
    </row>
    <row r="47" spans="1:16" x14ac:dyDescent="0.25">
      <c r="E47" s="37" t="s">
        <v>148</v>
      </c>
      <c r="F47" s="37"/>
      <c r="G47" s="37"/>
      <c r="H47" s="37"/>
      <c r="I47" s="37"/>
    </row>
  </sheetData>
  <sheetProtection sheet="1" objects="1" scenarios="1" insertRows="0"/>
  <mergeCells count="37">
    <mergeCell ref="G35:I39"/>
    <mergeCell ref="J35:J39"/>
    <mergeCell ref="K35:L39"/>
    <mergeCell ref="E44:I44"/>
    <mergeCell ref="E46:I46"/>
    <mergeCell ref="E47:I47"/>
    <mergeCell ref="E27:H27"/>
    <mergeCell ref="E28:H28"/>
    <mergeCell ref="E29:H29"/>
    <mergeCell ref="E30:H30"/>
    <mergeCell ref="E31:H31"/>
    <mergeCell ref="E32:H32"/>
    <mergeCell ref="E21:H21"/>
    <mergeCell ref="E22:H22"/>
    <mergeCell ref="E23:H23"/>
    <mergeCell ref="E24:H24"/>
    <mergeCell ref="E25:H25"/>
    <mergeCell ref="E26:H26"/>
    <mergeCell ref="E15:H15"/>
    <mergeCell ref="E16:H16"/>
    <mergeCell ref="E17:H17"/>
    <mergeCell ref="E18:H18"/>
    <mergeCell ref="E19:H19"/>
    <mergeCell ref="E20:H20"/>
    <mergeCell ref="I9:L9"/>
    <mergeCell ref="I10:I11"/>
    <mergeCell ref="J10:L10"/>
    <mergeCell ref="B12:G12"/>
    <mergeCell ref="E13:H13"/>
    <mergeCell ref="E14:H14"/>
    <mergeCell ref="B1:E3"/>
    <mergeCell ref="D5:G5"/>
    <mergeCell ref="D7:G7"/>
    <mergeCell ref="B9:B11"/>
    <mergeCell ref="C9:C11"/>
    <mergeCell ref="D9:D11"/>
    <mergeCell ref="E9:H11"/>
  </mergeCells>
  <conditionalFormatting sqref="I5">
    <cfRule type="expression" dxfId="251" priority="9">
      <formula>IF($D$5="",TRUE,FALSE)</formula>
    </cfRule>
  </conditionalFormatting>
  <conditionalFormatting sqref="D13:D32">
    <cfRule type="expression" dxfId="250" priority="8">
      <formula>IF(C13="MPOG",FALSE,TRUE)</formula>
    </cfRule>
  </conditionalFormatting>
  <conditionalFormatting sqref="D5:G5">
    <cfRule type="expression" dxfId="249" priority="7">
      <formula>IF(D5="",TRUE,FALSE)</formula>
    </cfRule>
  </conditionalFormatting>
  <conditionalFormatting sqref="L7">
    <cfRule type="expression" dxfId="248" priority="6">
      <formula>IF($L$7="",TRUE,FALSE)</formula>
    </cfRule>
  </conditionalFormatting>
  <conditionalFormatting sqref="E35">
    <cfRule type="expression" dxfId="247" priority="5">
      <formula>IF($E$35="",TRUE,FALSE)</formula>
    </cfRule>
  </conditionalFormatting>
  <conditionalFormatting sqref="E37">
    <cfRule type="expression" dxfId="246" priority="4">
      <formula>IF($E$37="",TRUE,FALSE)</formula>
    </cfRule>
  </conditionalFormatting>
  <conditionalFormatting sqref="E39">
    <cfRule type="expression" dxfId="245" priority="3">
      <formula>IF($E$39="",TRUE,FALSE)</formula>
    </cfRule>
  </conditionalFormatting>
  <conditionalFormatting sqref="J35:J39">
    <cfRule type="expression" dxfId="244" priority="2">
      <formula>IF($J$35="",TRUE,FALSE)</formula>
    </cfRule>
  </conditionalFormatting>
  <conditionalFormatting sqref="D7:G7">
    <cfRule type="expression" dxfId="243" priority="1">
      <formula>IF($L$5="",TRUE,FALSE)</formula>
    </cfRule>
  </conditionalFormatting>
  <dataValidations count="2">
    <dataValidation type="list" allowBlank="1" showInputMessage="1" showErrorMessage="1" sqref="C12" xr:uid="{0E5B34D1-4DF2-4E9A-ACE9-014D1498EE4A}">
      <formula1>"QE,QZP,MPOG"</formula1>
    </dataValidation>
    <dataValidation type="list" allowBlank="1" showInputMessage="1" showErrorMessage="1" sqref="C13:C32" xr:uid="{D779F6A3-870F-47A2-B21B-CCBB6CB52A33}">
      <formula1>"QE,MPOG"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56" fitToHeight="0" orientation="portrait" r:id="rId1"/>
  <headerFooter>
    <oddFooter>&amp;R&amp;P de &amp;N</oddFoot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8A5E09A-2BEC-420D-AF4D-CC9E7DAB261A}">
          <x14:formula1>
            <xm:f>Folha1!$A$1:$A$76</xm:f>
          </x14:formula1>
          <xm:sqref>D5 B6 B38 B36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F2B68F-03E8-4C7D-B644-09022620D2D2}">
  <sheetPr>
    <tabColor theme="9"/>
  </sheetPr>
  <dimension ref="A1:P47"/>
  <sheetViews>
    <sheetView showGridLines="0" zoomScale="90" zoomScaleNormal="90" zoomScaleSheetLayoutView="90" workbookViewId="0">
      <selection activeCell="L22" sqref="L22"/>
    </sheetView>
  </sheetViews>
  <sheetFormatPr defaultColWidth="9.140625" defaultRowHeight="15.75" x14ac:dyDescent="0.25"/>
  <cols>
    <col min="1" max="1" width="2.5703125" style="9" customWidth="1"/>
    <col min="2" max="2" width="12.5703125" style="10" customWidth="1"/>
    <col min="3" max="3" width="10.5703125" style="10" customWidth="1"/>
    <col min="4" max="4" width="25.28515625" style="10" customWidth="1"/>
    <col min="5" max="5" width="13.5703125" style="10" customWidth="1"/>
    <col min="6" max="6" width="1.7109375" style="10" customWidth="1"/>
    <col min="7" max="7" width="51.28515625" style="10" customWidth="1"/>
    <col min="8" max="8" width="1.85546875" style="10" customWidth="1"/>
    <col min="9" max="12" width="13.5703125" style="10" customWidth="1"/>
    <col min="13" max="13" width="2.42578125" style="10" customWidth="1"/>
    <col min="14" max="14" width="49.28515625" style="10" bestFit="1" customWidth="1"/>
    <col min="15" max="16" width="5" style="10" hidden="1" customWidth="1"/>
    <col min="17" max="16384" width="9.140625" style="9"/>
  </cols>
  <sheetData>
    <row r="1" spans="1:16" ht="30" customHeight="1" x14ac:dyDescent="0.25">
      <c r="A1" s="6"/>
      <c r="B1" s="7" t="e" vm="1">
        <v>#VALUE!</v>
      </c>
      <c r="C1" s="7"/>
      <c r="D1" s="7"/>
      <c r="E1" s="7"/>
      <c r="F1" s="15"/>
      <c r="G1" s="8"/>
      <c r="H1" s="8"/>
      <c r="I1" s="8"/>
      <c r="J1" s="8"/>
      <c r="K1" s="9"/>
      <c r="L1" s="9"/>
      <c r="M1" s="9"/>
      <c r="N1" s="9"/>
      <c r="O1" s="9"/>
      <c r="P1" s="9"/>
    </row>
    <row r="2" spans="1:16" ht="21" customHeight="1" x14ac:dyDescent="0.4">
      <c r="A2" s="6"/>
      <c r="B2" s="7"/>
      <c r="C2" s="7"/>
      <c r="D2" s="7"/>
      <c r="E2" s="7"/>
      <c r="F2" s="15"/>
      <c r="G2" s="8"/>
      <c r="H2" s="8"/>
      <c r="I2" s="8"/>
      <c r="J2" s="8"/>
      <c r="K2" s="9"/>
      <c r="L2" s="43" t="s">
        <v>157</v>
      </c>
      <c r="M2" s="9"/>
      <c r="N2" s="9"/>
      <c r="O2" s="9"/>
      <c r="P2" s="9"/>
    </row>
    <row r="3" spans="1:16" ht="21" customHeight="1" x14ac:dyDescent="0.25">
      <c r="A3" s="6"/>
      <c r="B3" s="7"/>
      <c r="C3" s="7"/>
      <c r="D3" s="7"/>
      <c r="E3" s="7"/>
      <c r="F3" s="15"/>
      <c r="G3" s="8"/>
      <c r="H3" s="8"/>
      <c r="I3" s="8"/>
      <c r="J3" s="8"/>
      <c r="K3" s="9"/>
      <c r="L3" s="9"/>
      <c r="M3" s="9"/>
      <c r="N3" s="9"/>
      <c r="O3" s="9"/>
      <c r="P3" s="9"/>
    </row>
    <row r="4" spans="1:16" x14ac:dyDescent="0.25">
      <c r="A4" s="6"/>
      <c r="B4" s="9"/>
      <c r="C4" s="9"/>
      <c r="G4" s="8"/>
      <c r="H4" s="8"/>
      <c r="I4" s="8"/>
      <c r="J4" s="8"/>
      <c r="K4" s="9"/>
      <c r="L4" s="9"/>
      <c r="M4" s="9"/>
      <c r="N4" s="9"/>
      <c r="O4" s="9"/>
      <c r="P4" s="9"/>
    </row>
    <row r="5" spans="1:16" ht="26.25" customHeight="1" x14ac:dyDescent="0.25">
      <c r="B5" s="25" t="s">
        <v>161</v>
      </c>
      <c r="D5" s="5"/>
      <c r="E5" s="5"/>
      <c r="F5" s="5"/>
      <c r="G5" s="5"/>
      <c r="H5" s="20"/>
      <c r="I5" s="16" t="str">
        <f>IF(D5="","",VLOOKUP(D5,escolas,2,FALSE))</f>
        <v/>
      </c>
      <c r="J5" s="9"/>
      <c r="K5" s="12" t="s">
        <v>158</v>
      </c>
      <c r="L5" s="47" t="str" cm="1">
        <f t="array" aca="1" ref="L5" ca="1">RIGHT(CELL("nome.ficheiro",A1),LEN(CELL("nome.ficheiro",A1))-SEARCH("]",CELL("nome.ficheiro",A1)))</f>
        <v>240</v>
      </c>
      <c r="M5" s="9"/>
      <c r="N5" s="9"/>
      <c r="O5" s="9"/>
      <c r="P5" s="9"/>
    </row>
    <row r="6" spans="1:16" ht="4.5" customHeight="1" x14ac:dyDescent="0.25">
      <c r="A6" s="12"/>
      <c r="B6" s="26"/>
      <c r="C6" s="14"/>
      <c r="D6" s="14"/>
      <c r="E6" s="14"/>
      <c r="F6" s="14"/>
      <c r="G6" s="14"/>
      <c r="H6" s="14"/>
      <c r="L6" s="8"/>
      <c r="M6" s="9"/>
      <c r="N6" s="9"/>
      <c r="O6" s="9"/>
      <c r="P6" s="9"/>
    </row>
    <row r="7" spans="1:16" ht="27.75" customHeight="1" x14ac:dyDescent="0.25">
      <c r="B7" s="25" t="s">
        <v>149</v>
      </c>
      <c r="C7" s="9"/>
      <c r="D7" s="22" t="str">
        <f ca="1">VLOOKUP(L5,grupos,2,FALSE)</f>
        <v>Educação Visual e Tecnológica</v>
      </c>
      <c r="E7" s="22"/>
      <c r="F7" s="22"/>
      <c r="G7" s="22"/>
      <c r="H7" s="9"/>
      <c r="K7" s="12" t="s">
        <v>171</v>
      </c>
      <c r="L7" s="27"/>
      <c r="M7" s="9"/>
      <c r="N7" s="9"/>
      <c r="O7" s="9"/>
      <c r="P7" s="9"/>
    </row>
    <row r="8" spans="1:16" ht="8.25" customHeight="1" x14ac:dyDescent="0.25">
      <c r="B8" s="12"/>
      <c r="C8" s="14"/>
      <c r="D8" s="14"/>
      <c r="E8" s="14"/>
      <c r="F8" s="14"/>
      <c r="G8" s="14"/>
      <c r="H8" s="14"/>
      <c r="L8" s="15"/>
      <c r="M8" s="9"/>
      <c r="N8" s="9"/>
      <c r="O8" s="9"/>
      <c r="P8" s="9"/>
    </row>
    <row r="9" spans="1:16" ht="25.5" customHeight="1" x14ac:dyDescent="0.25">
      <c r="A9" s="15"/>
      <c r="B9" s="28" t="s">
        <v>150</v>
      </c>
      <c r="C9" s="29" t="s">
        <v>159</v>
      </c>
      <c r="D9" s="28" t="s">
        <v>164</v>
      </c>
      <c r="E9" s="28" t="s">
        <v>160</v>
      </c>
      <c r="F9" s="28"/>
      <c r="G9" s="28"/>
      <c r="H9" s="28"/>
      <c r="I9" s="28" t="s">
        <v>151</v>
      </c>
      <c r="J9" s="28"/>
      <c r="K9" s="28"/>
      <c r="L9" s="28"/>
      <c r="M9" s="9"/>
      <c r="N9" s="9"/>
      <c r="O9" s="9"/>
      <c r="P9" s="9"/>
    </row>
    <row r="10" spans="1:16" ht="23.25" customHeight="1" x14ac:dyDescent="0.25">
      <c r="A10" s="15"/>
      <c r="B10" s="28"/>
      <c r="C10" s="29"/>
      <c r="D10" s="28"/>
      <c r="E10" s="28"/>
      <c r="F10" s="28"/>
      <c r="G10" s="28"/>
      <c r="H10" s="28"/>
      <c r="I10" s="28" t="s">
        <v>165</v>
      </c>
      <c r="J10" s="28" t="s">
        <v>155</v>
      </c>
      <c r="K10" s="28"/>
      <c r="L10" s="28"/>
      <c r="M10" s="9"/>
      <c r="N10" s="9"/>
      <c r="O10" s="9"/>
      <c r="P10" s="9"/>
    </row>
    <row r="11" spans="1:16" ht="69.599999999999994" customHeight="1" thickBot="1" x14ac:dyDescent="0.3">
      <c r="A11" s="15"/>
      <c r="B11" s="28"/>
      <c r="C11" s="29"/>
      <c r="D11" s="28"/>
      <c r="E11" s="28"/>
      <c r="F11" s="28"/>
      <c r="G11" s="28"/>
      <c r="H11" s="28"/>
      <c r="I11" s="30"/>
      <c r="J11" s="31" t="s">
        <v>153</v>
      </c>
      <c r="K11" s="31" t="s">
        <v>154</v>
      </c>
      <c r="L11" s="31" t="s">
        <v>166</v>
      </c>
      <c r="M11" s="9"/>
      <c r="N11" s="9"/>
      <c r="O11" s="9"/>
      <c r="P11" s="9"/>
    </row>
    <row r="12" spans="1:16" ht="24" customHeight="1" thickBot="1" x14ac:dyDescent="0.3">
      <c r="A12" s="15"/>
      <c r="B12" s="35" t="s">
        <v>152</v>
      </c>
      <c r="C12" s="35"/>
      <c r="D12" s="35"/>
      <c r="E12" s="35"/>
      <c r="F12" s="35"/>
      <c r="G12" s="35"/>
      <c r="H12" s="21"/>
      <c r="I12" s="32">
        <f>SUM(I13:I32)</f>
        <v>0</v>
      </c>
      <c r="J12" s="33">
        <f>SUM(J13:J32)</f>
        <v>0</v>
      </c>
      <c r="K12" s="33">
        <f>SUM(K13:K32)</f>
        <v>0</v>
      </c>
      <c r="L12" s="34">
        <f>SUM(L13:L32)</f>
        <v>0</v>
      </c>
      <c r="M12" s="9"/>
      <c r="N12" s="9"/>
      <c r="O12" s="9"/>
      <c r="P12" s="9"/>
    </row>
    <row r="13" spans="1:16" ht="22.5" customHeight="1" x14ac:dyDescent="0.25">
      <c r="B13" s="17">
        <v>1</v>
      </c>
      <c r="C13" s="3"/>
      <c r="D13" s="16"/>
      <c r="E13" s="5"/>
      <c r="F13" s="5"/>
      <c r="G13" s="5"/>
      <c r="H13" s="5"/>
      <c r="I13" s="4"/>
      <c r="J13" s="4"/>
      <c r="K13" s="4"/>
      <c r="L13" s="4"/>
      <c r="M13" s="9"/>
      <c r="N13" s="9"/>
      <c r="O13" s="9"/>
      <c r="P13" s="9"/>
    </row>
    <row r="14" spans="1:16" ht="22.5" customHeight="1" x14ac:dyDescent="0.25">
      <c r="B14" s="17">
        <v>2</v>
      </c>
      <c r="C14" s="3"/>
      <c r="D14" s="16"/>
      <c r="E14" s="5"/>
      <c r="F14" s="5"/>
      <c r="G14" s="5"/>
      <c r="H14" s="5"/>
      <c r="I14" s="2"/>
      <c r="J14" s="2"/>
      <c r="K14" s="2"/>
      <c r="L14" s="2"/>
      <c r="M14" s="9"/>
      <c r="N14" s="9"/>
      <c r="O14" s="9"/>
      <c r="P14" s="9"/>
    </row>
    <row r="15" spans="1:16" ht="22.5" customHeight="1" x14ac:dyDescent="0.25">
      <c r="B15" s="17">
        <v>3</v>
      </c>
      <c r="C15" s="3"/>
      <c r="D15" s="16"/>
      <c r="E15" s="5"/>
      <c r="F15" s="5"/>
      <c r="G15" s="5"/>
      <c r="H15" s="5"/>
      <c r="I15" s="2"/>
      <c r="J15" s="2"/>
      <c r="K15" s="2"/>
      <c r="L15" s="2"/>
      <c r="M15" s="9"/>
      <c r="N15" s="9"/>
      <c r="O15" s="9"/>
      <c r="P15" s="9"/>
    </row>
    <row r="16" spans="1:16" ht="22.5" customHeight="1" x14ac:dyDescent="0.25">
      <c r="B16" s="17">
        <v>4</v>
      </c>
      <c r="C16" s="3"/>
      <c r="D16" s="16"/>
      <c r="E16" s="5"/>
      <c r="F16" s="5"/>
      <c r="G16" s="5"/>
      <c r="H16" s="5"/>
      <c r="I16" s="2"/>
      <c r="J16" s="2"/>
      <c r="K16" s="2"/>
      <c r="L16" s="2"/>
      <c r="M16" s="9"/>
      <c r="N16" s="9"/>
      <c r="O16" s="9"/>
      <c r="P16" s="9"/>
    </row>
    <row r="17" spans="1:16" ht="22.5" customHeight="1" x14ac:dyDescent="0.25">
      <c r="B17" s="17">
        <v>5</v>
      </c>
      <c r="C17" s="3"/>
      <c r="D17" s="16"/>
      <c r="E17" s="5"/>
      <c r="F17" s="5"/>
      <c r="G17" s="5"/>
      <c r="H17" s="5"/>
      <c r="I17" s="2"/>
      <c r="J17" s="2"/>
      <c r="K17" s="2"/>
      <c r="L17" s="2"/>
      <c r="M17" s="9"/>
      <c r="N17" s="9"/>
      <c r="O17" s="9"/>
      <c r="P17" s="9"/>
    </row>
    <row r="18" spans="1:16" ht="22.5" customHeight="1" x14ac:dyDescent="0.25">
      <c r="B18" s="17">
        <v>6</v>
      </c>
      <c r="C18" s="3"/>
      <c r="D18" s="16"/>
      <c r="E18" s="5"/>
      <c r="F18" s="5"/>
      <c r="G18" s="5"/>
      <c r="H18" s="5"/>
      <c r="I18" s="2"/>
      <c r="J18" s="2"/>
      <c r="K18" s="2"/>
      <c r="L18" s="2"/>
      <c r="M18" s="9"/>
      <c r="N18" s="9"/>
      <c r="O18" s="9"/>
      <c r="P18" s="9"/>
    </row>
    <row r="19" spans="1:16" ht="22.5" customHeight="1" x14ac:dyDescent="0.25">
      <c r="B19" s="17">
        <v>7</v>
      </c>
      <c r="C19" s="3"/>
      <c r="D19" s="16"/>
      <c r="E19" s="5"/>
      <c r="F19" s="5"/>
      <c r="G19" s="5"/>
      <c r="H19" s="5"/>
      <c r="I19" s="2"/>
      <c r="J19" s="2"/>
      <c r="K19" s="2"/>
      <c r="L19" s="2"/>
      <c r="M19" s="9"/>
      <c r="N19" s="9"/>
      <c r="O19" s="9"/>
      <c r="P19" s="9"/>
    </row>
    <row r="20" spans="1:16" ht="22.5" customHeight="1" x14ac:dyDescent="0.25">
      <c r="B20" s="17">
        <v>8</v>
      </c>
      <c r="C20" s="3"/>
      <c r="D20" s="16"/>
      <c r="E20" s="5"/>
      <c r="F20" s="5"/>
      <c r="G20" s="5"/>
      <c r="H20" s="5"/>
      <c r="I20" s="2"/>
      <c r="J20" s="2"/>
      <c r="K20" s="2"/>
      <c r="L20" s="2"/>
      <c r="M20" s="9"/>
      <c r="N20" s="9"/>
      <c r="O20" s="9"/>
      <c r="P20" s="9"/>
    </row>
    <row r="21" spans="1:16" ht="22.5" customHeight="1" x14ac:dyDescent="0.25">
      <c r="B21" s="17">
        <v>9</v>
      </c>
      <c r="C21" s="3"/>
      <c r="D21" s="16"/>
      <c r="E21" s="5"/>
      <c r="F21" s="5"/>
      <c r="G21" s="5"/>
      <c r="H21" s="5"/>
      <c r="I21" s="2"/>
      <c r="J21" s="2"/>
      <c r="K21" s="2"/>
      <c r="L21" s="2"/>
      <c r="M21" s="9"/>
      <c r="N21" s="9"/>
      <c r="O21" s="9"/>
      <c r="P21" s="9"/>
    </row>
    <row r="22" spans="1:16" s="10" customFormat="1" ht="22.5" customHeight="1" x14ac:dyDescent="0.25">
      <c r="A22" s="9"/>
      <c r="B22" s="17">
        <v>10</v>
      </c>
      <c r="C22" s="3"/>
      <c r="D22" s="16"/>
      <c r="E22" s="5"/>
      <c r="F22" s="5"/>
      <c r="G22" s="5"/>
      <c r="H22" s="5"/>
      <c r="I22" s="2"/>
      <c r="J22" s="2"/>
      <c r="K22" s="2"/>
      <c r="L22" s="2"/>
    </row>
    <row r="23" spans="1:16" s="10" customFormat="1" ht="22.5" customHeight="1" x14ac:dyDescent="0.25">
      <c r="A23" s="9"/>
      <c r="B23" s="17">
        <v>11</v>
      </c>
      <c r="C23" s="3"/>
      <c r="D23" s="16"/>
      <c r="E23" s="5"/>
      <c r="F23" s="5"/>
      <c r="G23" s="5"/>
      <c r="H23" s="5"/>
      <c r="I23" s="2"/>
      <c r="J23" s="2"/>
      <c r="K23" s="2"/>
      <c r="L23" s="2"/>
    </row>
    <row r="24" spans="1:16" s="10" customFormat="1" ht="22.5" customHeight="1" x14ac:dyDescent="0.25">
      <c r="A24" s="9"/>
      <c r="B24" s="17">
        <v>12</v>
      </c>
      <c r="C24" s="3"/>
      <c r="D24" s="16"/>
      <c r="E24" s="5"/>
      <c r="F24" s="5"/>
      <c r="G24" s="5"/>
      <c r="H24" s="5"/>
      <c r="I24" s="2"/>
      <c r="J24" s="2"/>
      <c r="K24" s="2"/>
      <c r="L24" s="2"/>
    </row>
    <row r="25" spans="1:16" s="10" customFormat="1" ht="22.5" customHeight="1" x14ac:dyDescent="0.25">
      <c r="A25" s="9"/>
      <c r="B25" s="17">
        <v>13</v>
      </c>
      <c r="C25" s="3"/>
      <c r="D25" s="16"/>
      <c r="E25" s="5"/>
      <c r="F25" s="5"/>
      <c r="G25" s="5"/>
      <c r="H25" s="5"/>
      <c r="I25" s="2"/>
      <c r="J25" s="2"/>
      <c r="K25" s="2"/>
      <c r="L25" s="2"/>
    </row>
    <row r="26" spans="1:16" s="10" customFormat="1" ht="22.5" customHeight="1" x14ac:dyDescent="0.25">
      <c r="A26" s="9"/>
      <c r="B26" s="17">
        <v>14</v>
      </c>
      <c r="C26" s="3"/>
      <c r="D26" s="16"/>
      <c r="E26" s="5"/>
      <c r="F26" s="5"/>
      <c r="G26" s="5"/>
      <c r="H26" s="5"/>
      <c r="I26" s="2"/>
      <c r="J26" s="2"/>
      <c r="K26" s="2"/>
      <c r="L26" s="2"/>
    </row>
    <row r="27" spans="1:16" s="10" customFormat="1" ht="22.5" customHeight="1" x14ac:dyDescent="0.25">
      <c r="A27" s="9"/>
      <c r="B27" s="17">
        <v>15</v>
      </c>
      <c r="C27" s="3"/>
      <c r="D27" s="16"/>
      <c r="E27" s="5"/>
      <c r="F27" s="5"/>
      <c r="G27" s="5"/>
      <c r="H27" s="5"/>
      <c r="I27" s="2"/>
      <c r="J27" s="2"/>
      <c r="K27" s="2"/>
      <c r="L27" s="2"/>
    </row>
    <row r="28" spans="1:16" s="10" customFormat="1" ht="22.5" customHeight="1" x14ac:dyDescent="0.25">
      <c r="A28" s="9"/>
      <c r="B28" s="17">
        <v>16</v>
      </c>
      <c r="C28" s="3"/>
      <c r="D28" s="16"/>
      <c r="E28" s="5"/>
      <c r="F28" s="5"/>
      <c r="G28" s="5"/>
      <c r="H28" s="5"/>
      <c r="I28" s="2"/>
      <c r="J28" s="2"/>
      <c r="K28" s="2"/>
      <c r="L28" s="2"/>
    </row>
    <row r="29" spans="1:16" s="10" customFormat="1" ht="22.5" customHeight="1" x14ac:dyDescent="0.25">
      <c r="A29" s="9"/>
      <c r="B29" s="17">
        <v>17</v>
      </c>
      <c r="C29" s="3"/>
      <c r="D29" s="16"/>
      <c r="E29" s="5"/>
      <c r="F29" s="5"/>
      <c r="G29" s="5"/>
      <c r="H29" s="5"/>
      <c r="I29" s="2"/>
      <c r="J29" s="2"/>
      <c r="K29" s="2"/>
      <c r="L29" s="2"/>
    </row>
    <row r="30" spans="1:16" s="10" customFormat="1" ht="22.5" customHeight="1" x14ac:dyDescent="0.25">
      <c r="A30" s="9"/>
      <c r="B30" s="17">
        <v>18</v>
      </c>
      <c r="C30" s="3"/>
      <c r="D30" s="16"/>
      <c r="E30" s="5"/>
      <c r="F30" s="5"/>
      <c r="G30" s="5"/>
      <c r="H30" s="5"/>
      <c r="I30" s="2"/>
      <c r="J30" s="2"/>
      <c r="K30" s="2"/>
      <c r="L30" s="2"/>
    </row>
    <row r="31" spans="1:16" s="10" customFormat="1" ht="22.5" customHeight="1" x14ac:dyDescent="0.25">
      <c r="A31" s="9"/>
      <c r="B31" s="17">
        <v>19</v>
      </c>
      <c r="C31" s="3"/>
      <c r="D31" s="16"/>
      <c r="E31" s="5"/>
      <c r="F31" s="5"/>
      <c r="G31" s="5"/>
      <c r="H31" s="5"/>
      <c r="I31" s="2"/>
      <c r="J31" s="2"/>
      <c r="K31" s="2"/>
      <c r="L31" s="2"/>
    </row>
    <row r="32" spans="1:16" s="10" customFormat="1" ht="22.5" customHeight="1" x14ac:dyDescent="0.25">
      <c r="A32" s="9"/>
      <c r="B32" s="17">
        <v>20</v>
      </c>
      <c r="C32" s="3"/>
      <c r="D32" s="16"/>
      <c r="E32" s="5"/>
      <c r="F32" s="5"/>
      <c r="G32" s="5"/>
      <c r="H32" s="5"/>
      <c r="I32" s="2"/>
      <c r="J32" s="2"/>
      <c r="K32" s="2"/>
      <c r="L32" s="2"/>
    </row>
    <row r="34" spans="1:16" ht="28.5" customHeight="1" thickBot="1" x14ac:dyDescent="0.3">
      <c r="B34" s="14" t="s">
        <v>162</v>
      </c>
      <c r="C34" s="14"/>
      <c r="D34" s="14"/>
      <c r="E34" s="14"/>
      <c r="F34" s="14"/>
      <c r="J34" s="9"/>
      <c r="K34" s="9"/>
      <c r="L34" s="9"/>
      <c r="M34" s="9"/>
      <c r="N34" s="9"/>
      <c r="O34" s="9"/>
      <c r="P34" s="9"/>
    </row>
    <row r="35" spans="1:16" ht="26.25" customHeight="1" thickBot="1" x14ac:dyDescent="0.3">
      <c r="A35" s="12"/>
      <c r="B35" s="11" t="s">
        <v>168</v>
      </c>
      <c r="C35" s="14"/>
      <c r="D35" s="14"/>
      <c r="E35" s="39"/>
      <c r="F35" s="24"/>
      <c r="G35" s="40" t="s">
        <v>167</v>
      </c>
      <c r="H35" s="41"/>
      <c r="I35" s="41"/>
      <c r="J35" s="44"/>
      <c r="K35" s="38" t="s">
        <v>163</v>
      </c>
      <c r="L35" s="42"/>
      <c r="M35" s="9"/>
      <c r="N35" s="9"/>
      <c r="O35" s="9"/>
      <c r="P35" s="9"/>
    </row>
    <row r="36" spans="1:16" ht="4.5" customHeight="1" thickBot="1" x14ac:dyDescent="0.3">
      <c r="A36" s="12"/>
      <c r="B36" s="13"/>
      <c r="C36" s="14"/>
      <c r="D36" s="14"/>
      <c r="E36" s="14"/>
      <c r="F36" s="14"/>
      <c r="G36" s="40"/>
      <c r="H36" s="41"/>
      <c r="I36" s="41"/>
      <c r="J36" s="45"/>
      <c r="K36" s="38"/>
      <c r="L36" s="42"/>
      <c r="M36" s="9"/>
      <c r="N36" s="9"/>
      <c r="O36" s="9"/>
      <c r="P36" s="9"/>
    </row>
    <row r="37" spans="1:16" ht="26.25" customHeight="1" thickBot="1" x14ac:dyDescent="0.3">
      <c r="A37" s="12"/>
      <c r="B37" s="11" t="s">
        <v>169</v>
      </c>
      <c r="C37" s="14"/>
      <c r="D37" s="14"/>
      <c r="E37" s="39"/>
      <c r="F37" s="24"/>
      <c r="G37" s="40"/>
      <c r="H37" s="41"/>
      <c r="I37" s="41"/>
      <c r="J37" s="45"/>
      <c r="K37" s="38"/>
      <c r="L37" s="42"/>
      <c r="M37" s="9"/>
      <c r="N37" s="9"/>
      <c r="O37" s="9"/>
      <c r="P37" s="9"/>
    </row>
    <row r="38" spans="1:16" ht="4.5" customHeight="1" thickBot="1" x14ac:dyDescent="0.3">
      <c r="A38" s="12"/>
      <c r="B38" s="13"/>
      <c r="C38" s="14"/>
      <c r="D38" s="14"/>
      <c r="E38" s="14"/>
      <c r="F38" s="14"/>
      <c r="G38" s="40"/>
      <c r="H38" s="41"/>
      <c r="I38" s="41"/>
      <c r="J38" s="45"/>
      <c r="K38" s="38"/>
      <c r="L38" s="42"/>
      <c r="M38" s="9"/>
      <c r="N38" s="9"/>
      <c r="O38" s="9"/>
      <c r="P38" s="9"/>
    </row>
    <row r="39" spans="1:16" ht="26.25" customHeight="1" thickBot="1" x14ac:dyDescent="0.3">
      <c r="A39" s="12"/>
      <c r="B39" s="11" t="s">
        <v>170</v>
      </c>
      <c r="C39" s="14"/>
      <c r="D39" s="14"/>
      <c r="E39" s="39"/>
      <c r="F39" s="24"/>
      <c r="G39" s="40"/>
      <c r="H39" s="41"/>
      <c r="I39" s="41"/>
      <c r="J39" s="46"/>
      <c r="K39" s="38"/>
      <c r="L39" s="42"/>
      <c r="M39" s="9"/>
      <c r="N39" s="9"/>
      <c r="O39" s="9"/>
      <c r="P39" s="9"/>
    </row>
    <row r="42" spans="1:16" x14ac:dyDescent="0.25">
      <c r="E42" s="14" t="s">
        <v>145</v>
      </c>
      <c r="F42" s="14"/>
      <c r="G42" s="36" t="s">
        <v>146</v>
      </c>
      <c r="H42" s="18"/>
    </row>
    <row r="44" spans="1:16" x14ac:dyDescent="0.25">
      <c r="E44" s="37" t="s">
        <v>156</v>
      </c>
      <c r="F44" s="37"/>
      <c r="G44" s="37"/>
      <c r="H44" s="37"/>
      <c r="I44" s="37"/>
    </row>
    <row r="46" spans="1:16" x14ac:dyDescent="0.25">
      <c r="E46" s="19" t="s">
        <v>147</v>
      </c>
      <c r="F46" s="19"/>
      <c r="G46" s="19"/>
      <c r="H46" s="19"/>
      <c r="I46" s="19"/>
    </row>
    <row r="47" spans="1:16" x14ac:dyDescent="0.25">
      <c r="E47" s="37" t="s">
        <v>148</v>
      </c>
      <c r="F47" s="37"/>
      <c r="G47" s="37"/>
      <c r="H47" s="37"/>
      <c r="I47" s="37"/>
    </row>
  </sheetData>
  <sheetProtection sheet="1" objects="1" scenarios="1" insertRows="0"/>
  <mergeCells count="37">
    <mergeCell ref="G35:I39"/>
    <mergeCell ref="J35:J39"/>
    <mergeCell ref="K35:L39"/>
    <mergeCell ref="E44:I44"/>
    <mergeCell ref="E46:I46"/>
    <mergeCell ref="E47:I47"/>
    <mergeCell ref="E27:H27"/>
    <mergeCell ref="E28:H28"/>
    <mergeCell ref="E29:H29"/>
    <mergeCell ref="E30:H30"/>
    <mergeCell ref="E31:H31"/>
    <mergeCell ref="E32:H32"/>
    <mergeCell ref="E21:H21"/>
    <mergeCell ref="E22:H22"/>
    <mergeCell ref="E23:H23"/>
    <mergeCell ref="E24:H24"/>
    <mergeCell ref="E25:H25"/>
    <mergeCell ref="E26:H26"/>
    <mergeCell ref="E15:H15"/>
    <mergeCell ref="E16:H16"/>
    <mergeCell ref="E17:H17"/>
    <mergeCell ref="E18:H18"/>
    <mergeCell ref="E19:H19"/>
    <mergeCell ref="E20:H20"/>
    <mergeCell ref="I9:L9"/>
    <mergeCell ref="I10:I11"/>
    <mergeCell ref="J10:L10"/>
    <mergeCell ref="B12:G12"/>
    <mergeCell ref="E13:H13"/>
    <mergeCell ref="E14:H14"/>
    <mergeCell ref="B1:E3"/>
    <mergeCell ref="D5:G5"/>
    <mergeCell ref="D7:G7"/>
    <mergeCell ref="B9:B11"/>
    <mergeCell ref="C9:C11"/>
    <mergeCell ref="D9:D11"/>
    <mergeCell ref="E9:H11"/>
  </mergeCells>
  <conditionalFormatting sqref="I5">
    <cfRule type="expression" dxfId="242" priority="9">
      <formula>IF($D$5="",TRUE,FALSE)</formula>
    </cfRule>
  </conditionalFormatting>
  <conditionalFormatting sqref="D13:D32">
    <cfRule type="expression" dxfId="241" priority="8">
      <formula>IF(C13="MPOG",FALSE,TRUE)</formula>
    </cfRule>
  </conditionalFormatting>
  <conditionalFormatting sqref="D5:G5">
    <cfRule type="expression" dxfId="240" priority="7">
      <formula>IF(D5="",TRUE,FALSE)</formula>
    </cfRule>
  </conditionalFormatting>
  <conditionalFormatting sqref="L7">
    <cfRule type="expression" dxfId="239" priority="6">
      <formula>IF($L$7="",TRUE,FALSE)</formula>
    </cfRule>
  </conditionalFormatting>
  <conditionalFormatting sqref="E35">
    <cfRule type="expression" dxfId="238" priority="5">
      <formula>IF($E$35="",TRUE,FALSE)</formula>
    </cfRule>
  </conditionalFormatting>
  <conditionalFormatting sqref="E37">
    <cfRule type="expression" dxfId="237" priority="4">
      <formula>IF($E$37="",TRUE,FALSE)</formula>
    </cfRule>
  </conditionalFormatting>
  <conditionalFormatting sqref="E39">
    <cfRule type="expression" dxfId="236" priority="3">
      <formula>IF($E$39="",TRUE,FALSE)</formula>
    </cfRule>
  </conditionalFormatting>
  <conditionalFormatting sqref="J35:J39">
    <cfRule type="expression" dxfId="235" priority="2">
      <formula>IF($J$35="",TRUE,FALSE)</formula>
    </cfRule>
  </conditionalFormatting>
  <conditionalFormatting sqref="D7:G7">
    <cfRule type="expression" dxfId="234" priority="1">
      <formula>IF($L$5="",TRUE,FALSE)</formula>
    </cfRule>
  </conditionalFormatting>
  <dataValidations count="2">
    <dataValidation type="list" allowBlank="1" showInputMessage="1" showErrorMessage="1" sqref="C13:C32" xr:uid="{BC19F563-BBCC-4914-B428-0B8F7AD98944}">
      <formula1>"QE,MPOG"</formula1>
    </dataValidation>
    <dataValidation type="list" allowBlank="1" showInputMessage="1" showErrorMessage="1" sqref="C12" xr:uid="{695A324D-CD96-429A-9619-4DDD18FD2A4B}">
      <formula1>"QE,QZP,MPOG"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56" fitToHeight="0" orientation="portrait" r:id="rId1"/>
  <headerFooter>
    <oddFooter>&amp;R&amp;P de &amp;N</oddFoot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7AE372D-2782-47F4-86F4-E48B82DA0A1A}">
          <x14:formula1>
            <xm:f>Folha1!$A$1:$A$76</xm:f>
          </x14:formula1>
          <xm:sqref>D5 B6 B38 B36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54CC8F-2AAB-42CE-AEDD-F5FE22652EE2}">
  <sheetPr>
    <tabColor theme="9"/>
  </sheetPr>
  <dimension ref="A1:P47"/>
  <sheetViews>
    <sheetView showGridLines="0" zoomScale="90" zoomScaleNormal="90" zoomScaleSheetLayoutView="90" workbookViewId="0">
      <selection activeCell="L22" sqref="L22"/>
    </sheetView>
  </sheetViews>
  <sheetFormatPr defaultColWidth="9.140625" defaultRowHeight="15.75" x14ac:dyDescent="0.25"/>
  <cols>
    <col min="1" max="1" width="2.5703125" style="9" customWidth="1"/>
    <col min="2" max="2" width="12.5703125" style="10" customWidth="1"/>
    <col min="3" max="3" width="10.5703125" style="10" customWidth="1"/>
    <col min="4" max="4" width="25.28515625" style="10" customWidth="1"/>
    <col min="5" max="5" width="13.5703125" style="10" customWidth="1"/>
    <col min="6" max="6" width="1.7109375" style="10" customWidth="1"/>
    <col min="7" max="7" width="51.28515625" style="10" customWidth="1"/>
    <col min="8" max="8" width="1.85546875" style="10" customWidth="1"/>
    <col min="9" max="12" width="13.5703125" style="10" customWidth="1"/>
    <col min="13" max="13" width="2.42578125" style="10" customWidth="1"/>
    <col min="14" max="14" width="49.28515625" style="10" bestFit="1" customWidth="1"/>
    <col min="15" max="16" width="5" style="10" hidden="1" customWidth="1"/>
    <col min="17" max="16384" width="9.140625" style="9"/>
  </cols>
  <sheetData>
    <row r="1" spans="1:16" ht="30" customHeight="1" x14ac:dyDescent="0.25">
      <c r="A1" s="6"/>
      <c r="B1" s="7" t="e" vm="1">
        <v>#VALUE!</v>
      </c>
      <c r="C1" s="7"/>
      <c r="D1" s="7"/>
      <c r="E1" s="7"/>
      <c r="F1" s="15"/>
      <c r="G1" s="8"/>
      <c r="H1" s="8"/>
      <c r="I1" s="8"/>
      <c r="J1" s="8"/>
      <c r="K1" s="9"/>
      <c r="L1" s="9"/>
      <c r="M1" s="9"/>
      <c r="N1" s="9"/>
      <c r="O1" s="9"/>
      <c r="P1" s="9"/>
    </row>
    <row r="2" spans="1:16" ht="21" customHeight="1" x14ac:dyDescent="0.4">
      <c r="A2" s="6"/>
      <c r="B2" s="7"/>
      <c r="C2" s="7"/>
      <c r="D2" s="7"/>
      <c r="E2" s="7"/>
      <c r="F2" s="15"/>
      <c r="G2" s="8"/>
      <c r="H2" s="8"/>
      <c r="I2" s="8"/>
      <c r="J2" s="8"/>
      <c r="K2" s="9"/>
      <c r="L2" s="43" t="s">
        <v>157</v>
      </c>
      <c r="M2" s="9"/>
      <c r="N2" s="9"/>
      <c r="O2" s="9"/>
      <c r="P2" s="9"/>
    </row>
    <row r="3" spans="1:16" ht="21" customHeight="1" x14ac:dyDescent="0.25">
      <c r="A3" s="6"/>
      <c r="B3" s="7"/>
      <c r="C3" s="7"/>
      <c r="D3" s="7"/>
      <c r="E3" s="7"/>
      <c r="F3" s="15"/>
      <c r="G3" s="8"/>
      <c r="H3" s="8"/>
      <c r="I3" s="8"/>
      <c r="J3" s="8"/>
      <c r="K3" s="9"/>
      <c r="L3" s="9"/>
      <c r="M3" s="9"/>
      <c r="N3" s="9"/>
      <c r="O3" s="9"/>
      <c r="P3" s="9"/>
    </row>
    <row r="4" spans="1:16" x14ac:dyDescent="0.25">
      <c r="A4" s="6"/>
      <c r="B4" s="9"/>
      <c r="C4" s="9"/>
      <c r="G4" s="8"/>
      <c r="H4" s="8"/>
      <c r="I4" s="8"/>
      <c r="J4" s="8"/>
      <c r="K4" s="9"/>
      <c r="L4" s="9"/>
      <c r="M4" s="9"/>
      <c r="N4" s="9"/>
      <c r="O4" s="9"/>
      <c r="P4" s="9"/>
    </row>
    <row r="5" spans="1:16" ht="26.25" customHeight="1" x14ac:dyDescent="0.25">
      <c r="B5" s="25" t="s">
        <v>161</v>
      </c>
      <c r="D5" s="5"/>
      <c r="E5" s="5"/>
      <c r="F5" s="5"/>
      <c r="G5" s="5"/>
      <c r="H5" s="20"/>
      <c r="I5" s="16" t="str">
        <f>IF(D5="","",VLOOKUP(D5,escolas,2,FALSE))</f>
        <v/>
      </c>
      <c r="J5" s="9"/>
      <c r="K5" s="12" t="s">
        <v>158</v>
      </c>
      <c r="L5" s="47" t="str" cm="1">
        <f t="array" aca="1" ref="L5" ca="1">RIGHT(CELL("nome.ficheiro",A1),LEN(CELL("nome.ficheiro",A1))-SEARCH("]",CELL("nome.ficheiro",A1)))</f>
        <v>250</v>
      </c>
      <c r="M5" s="9"/>
      <c r="N5" s="9"/>
      <c r="O5" s="9"/>
      <c r="P5" s="9"/>
    </row>
    <row r="6" spans="1:16" ht="4.5" customHeight="1" x14ac:dyDescent="0.25">
      <c r="A6" s="12"/>
      <c r="B6" s="26"/>
      <c r="C6" s="14"/>
      <c r="D6" s="14"/>
      <c r="E6" s="14"/>
      <c r="F6" s="14"/>
      <c r="G6" s="14"/>
      <c r="H6" s="14"/>
      <c r="L6" s="8"/>
      <c r="M6" s="9"/>
      <c r="N6" s="9"/>
      <c r="O6" s="9"/>
      <c r="P6" s="9"/>
    </row>
    <row r="7" spans="1:16" ht="27.75" customHeight="1" x14ac:dyDescent="0.25">
      <c r="B7" s="25" t="s">
        <v>149</v>
      </c>
      <c r="C7" s="9"/>
      <c r="D7" s="22" t="str">
        <f ca="1">VLOOKUP(L5,grupos,2,FALSE)</f>
        <v>Educação Musical</v>
      </c>
      <c r="E7" s="22"/>
      <c r="F7" s="22"/>
      <c r="G7" s="22"/>
      <c r="H7" s="9"/>
      <c r="K7" s="12" t="s">
        <v>171</v>
      </c>
      <c r="L7" s="27"/>
      <c r="M7" s="9"/>
      <c r="N7" s="9"/>
      <c r="O7" s="9"/>
      <c r="P7" s="9"/>
    </row>
    <row r="8" spans="1:16" ht="8.25" customHeight="1" x14ac:dyDescent="0.25">
      <c r="B8" s="12"/>
      <c r="C8" s="14"/>
      <c r="D8" s="14"/>
      <c r="E8" s="14"/>
      <c r="F8" s="14"/>
      <c r="G8" s="14"/>
      <c r="H8" s="14"/>
      <c r="L8" s="15"/>
      <c r="M8" s="9"/>
      <c r="N8" s="9"/>
      <c r="O8" s="9"/>
      <c r="P8" s="9"/>
    </row>
    <row r="9" spans="1:16" ht="25.5" customHeight="1" x14ac:dyDescent="0.25">
      <c r="A9" s="15"/>
      <c r="B9" s="28" t="s">
        <v>150</v>
      </c>
      <c r="C9" s="29" t="s">
        <v>159</v>
      </c>
      <c r="D9" s="28" t="s">
        <v>164</v>
      </c>
      <c r="E9" s="28" t="s">
        <v>160</v>
      </c>
      <c r="F9" s="28"/>
      <c r="G9" s="28"/>
      <c r="H9" s="28"/>
      <c r="I9" s="28" t="s">
        <v>151</v>
      </c>
      <c r="J9" s="28"/>
      <c r="K9" s="28"/>
      <c r="L9" s="28"/>
      <c r="M9" s="9"/>
      <c r="N9" s="9"/>
      <c r="O9" s="9"/>
      <c r="P9" s="9"/>
    </row>
    <row r="10" spans="1:16" ht="23.25" customHeight="1" x14ac:dyDescent="0.25">
      <c r="A10" s="15"/>
      <c r="B10" s="28"/>
      <c r="C10" s="29"/>
      <c r="D10" s="28"/>
      <c r="E10" s="28"/>
      <c r="F10" s="28"/>
      <c r="G10" s="28"/>
      <c r="H10" s="28"/>
      <c r="I10" s="28" t="s">
        <v>165</v>
      </c>
      <c r="J10" s="28" t="s">
        <v>155</v>
      </c>
      <c r="K10" s="28"/>
      <c r="L10" s="28"/>
      <c r="M10" s="9"/>
      <c r="N10" s="9"/>
      <c r="O10" s="9"/>
      <c r="P10" s="9"/>
    </row>
    <row r="11" spans="1:16" ht="69.599999999999994" customHeight="1" thickBot="1" x14ac:dyDescent="0.3">
      <c r="A11" s="15"/>
      <c r="B11" s="28"/>
      <c r="C11" s="29"/>
      <c r="D11" s="28"/>
      <c r="E11" s="28"/>
      <c r="F11" s="28"/>
      <c r="G11" s="28"/>
      <c r="H11" s="28"/>
      <c r="I11" s="30"/>
      <c r="J11" s="31" t="s">
        <v>153</v>
      </c>
      <c r="K11" s="31" t="s">
        <v>154</v>
      </c>
      <c r="L11" s="31" t="s">
        <v>166</v>
      </c>
      <c r="M11" s="9"/>
      <c r="N11" s="9"/>
      <c r="O11" s="9"/>
      <c r="P11" s="9"/>
    </row>
    <row r="12" spans="1:16" ht="24" customHeight="1" thickBot="1" x14ac:dyDescent="0.3">
      <c r="A12" s="15"/>
      <c r="B12" s="35" t="s">
        <v>152</v>
      </c>
      <c r="C12" s="35"/>
      <c r="D12" s="35"/>
      <c r="E12" s="35"/>
      <c r="F12" s="35"/>
      <c r="G12" s="35"/>
      <c r="H12" s="21"/>
      <c r="I12" s="32">
        <f>SUM(I13:I32)</f>
        <v>0</v>
      </c>
      <c r="J12" s="33">
        <f>SUM(J13:J32)</f>
        <v>0</v>
      </c>
      <c r="K12" s="33">
        <f>SUM(K13:K32)</f>
        <v>0</v>
      </c>
      <c r="L12" s="34">
        <f>SUM(L13:L32)</f>
        <v>0</v>
      </c>
      <c r="M12" s="9"/>
      <c r="N12" s="9"/>
      <c r="O12" s="9"/>
      <c r="P12" s="9"/>
    </row>
    <row r="13" spans="1:16" ht="22.5" customHeight="1" x14ac:dyDescent="0.25">
      <c r="B13" s="17">
        <v>1</v>
      </c>
      <c r="C13" s="3"/>
      <c r="D13" s="16"/>
      <c r="E13" s="5"/>
      <c r="F13" s="5"/>
      <c r="G13" s="5"/>
      <c r="H13" s="5"/>
      <c r="I13" s="4"/>
      <c r="J13" s="4"/>
      <c r="K13" s="4"/>
      <c r="L13" s="4"/>
      <c r="M13" s="9"/>
      <c r="N13" s="9"/>
      <c r="O13" s="9"/>
      <c r="P13" s="9"/>
    </row>
    <row r="14" spans="1:16" ht="22.5" customHeight="1" x14ac:dyDescent="0.25">
      <c r="B14" s="17">
        <v>2</v>
      </c>
      <c r="C14" s="3"/>
      <c r="D14" s="16"/>
      <c r="E14" s="5"/>
      <c r="F14" s="5"/>
      <c r="G14" s="5"/>
      <c r="H14" s="5"/>
      <c r="I14" s="2"/>
      <c r="J14" s="2"/>
      <c r="K14" s="2"/>
      <c r="L14" s="2"/>
      <c r="M14" s="9"/>
      <c r="N14" s="9"/>
      <c r="O14" s="9"/>
      <c r="P14" s="9"/>
    </row>
    <row r="15" spans="1:16" ht="22.5" customHeight="1" x14ac:dyDescent="0.25">
      <c r="B15" s="17">
        <v>3</v>
      </c>
      <c r="C15" s="3"/>
      <c r="D15" s="16"/>
      <c r="E15" s="5"/>
      <c r="F15" s="5"/>
      <c r="G15" s="5"/>
      <c r="H15" s="5"/>
      <c r="I15" s="2"/>
      <c r="J15" s="2"/>
      <c r="K15" s="2"/>
      <c r="L15" s="2"/>
      <c r="M15" s="9"/>
      <c r="N15" s="9"/>
      <c r="O15" s="9"/>
      <c r="P15" s="9"/>
    </row>
    <row r="16" spans="1:16" ht="22.5" customHeight="1" x14ac:dyDescent="0.25">
      <c r="B16" s="17">
        <v>4</v>
      </c>
      <c r="C16" s="3"/>
      <c r="D16" s="16"/>
      <c r="E16" s="5"/>
      <c r="F16" s="5"/>
      <c r="G16" s="5"/>
      <c r="H16" s="5"/>
      <c r="I16" s="2"/>
      <c r="J16" s="2"/>
      <c r="K16" s="2"/>
      <c r="L16" s="2"/>
      <c r="M16" s="9"/>
      <c r="N16" s="9"/>
      <c r="O16" s="9"/>
      <c r="P16" s="9"/>
    </row>
    <row r="17" spans="1:16" ht="22.5" customHeight="1" x14ac:dyDescent="0.25">
      <c r="B17" s="17">
        <v>5</v>
      </c>
      <c r="C17" s="3"/>
      <c r="D17" s="16"/>
      <c r="E17" s="5"/>
      <c r="F17" s="5"/>
      <c r="G17" s="5"/>
      <c r="H17" s="5"/>
      <c r="I17" s="2"/>
      <c r="J17" s="2"/>
      <c r="K17" s="2"/>
      <c r="L17" s="2"/>
      <c r="M17" s="9"/>
      <c r="N17" s="9"/>
      <c r="O17" s="9"/>
      <c r="P17" s="9"/>
    </row>
    <row r="18" spans="1:16" ht="22.5" customHeight="1" x14ac:dyDescent="0.25">
      <c r="B18" s="17">
        <v>6</v>
      </c>
      <c r="C18" s="3"/>
      <c r="D18" s="16"/>
      <c r="E18" s="5"/>
      <c r="F18" s="5"/>
      <c r="G18" s="5"/>
      <c r="H18" s="5"/>
      <c r="I18" s="2"/>
      <c r="J18" s="2"/>
      <c r="K18" s="2"/>
      <c r="L18" s="2"/>
      <c r="M18" s="9"/>
      <c r="N18" s="9"/>
      <c r="O18" s="9"/>
      <c r="P18" s="9"/>
    </row>
    <row r="19" spans="1:16" ht="22.5" customHeight="1" x14ac:dyDescent="0.25">
      <c r="B19" s="17">
        <v>7</v>
      </c>
      <c r="C19" s="3"/>
      <c r="D19" s="16"/>
      <c r="E19" s="5"/>
      <c r="F19" s="5"/>
      <c r="G19" s="5"/>
      <c r="H19" s="5"/>
      <c r="I19" s="2"/>
      <c r="J19" s="2"/>
      <c r="K19" s="2"/>
      <c r="L19" s="2"/>
      <c r="M19" s="9"/>
      <c r="N19" s="9"/>
      <c r="O19" s="9"/>
      <c r="P19" s="9"/>
    </row>
    <row r="20" spans="1:16" ht="22.5" customHeight="1" x14ac:dyDescent="0.25">
      <c r="B20" s="17">
        <v>8</v>
      </c>
      <c r="C20" s="3"/>
      <c r="D20" s="16"/>
      <c r="E20" s="5"/>
      <c r="F20" s="5"/>
      <c r="G20" s="5"/>
      <c r="H20" s="5"/>
      <c r="I20" s="2"/>
      <c r="J20" s="2"/>
      <c r="K20" s="2"/>
      <c r="L20" s="2"/>
      <c r="M20" s="9"/>
      <c r="N20" s="9"/>
      <c r="O20" s="9"/>
      <c r="P20" s="9"/>
    </row>
    <row r="21" spans="1:16" ht="22.5" customHeight="1" x14ac:dyDescent="0.25">
      <c r="B21" s="17">
        <v>9</v>
      </c>
      <c r="C21" s="3"/>
      <c r="D21" s="16"/>
      <c r="E21" s="5"/>
      <c r="F21" s="5"/>
      <c r="G21" s="5"/>
      <c r="H21" s="5"/>
      <c r="I21" s="2"/>
      <c r="J21" s="2"/>
      <c r="K21" s="2"/>
      <c r="L21" s="2"/>
      <c r="M21" s="9"/>
      <c r="N21" s="9"/>
      <c r="O21" s="9"/>
      <c r="P21" s="9"/>
    </row>
    <row r="22" spans="1:16" s="10" customFormat="1" ht="22.5" customHeight="1" x14ac:dyDescent="0.25">
      <c r="A22" s="9"/>
      <c r="B22" s="17">
        <v>10</v>
      </c>
      <c r="C22" s="3"/>
      <c r="D22" s="16"/>
      <c r="E22" s="5"/>
      <c r="F22" s="5"/>
      <c r="G22" s="5"/>
      <c r="H22" s="5"/>
      <c r="I22" s="2"/>
      <c r="J22" s="2"/>
      <c r="K22" s="2"/>
      <c r="L22" s="2"/>
    </row>
    <row r="23" spans="1:16" s="10" customFormat="1" ht="22.5" customHeight="1" x14ac:dyDescent="0.25">
      <c r="A23" s="9"/>
      <c r="B23" s="17">
        <v>11</v>
      </c>
      <c r="C23" s="3"/>
      <c r="D23" s="16"/>
      <c r="E23" s="5"/>
      <c r="F23" s="5"/>
      <c r="G23" s="5"/>
      <c r="H23" s="5"/>
      <c r="I23" s="2"/>
      <c r="J23" s="2"/>
      <c r="K23" s="2"/>
      <c r="L23" s="2"/>
    </row>
    <row r="24" spans="1:16" s="10" customFormat="1" ht="22.5" customHeight="1" x14ac:dyDescent="0.25">
      <c r="A24" s="9"/>
      <c r="B24" s="17">
        <v>12</v>
      </c>
      <c r="C24" s="3"/>
      <c r="D24" s="16"/>
      <c r="E24" s="5"/>
      <c r="F24" s="5"/>
      <c r="G24" s="5"/>
      <c r="H24" s="5"/>
      <c r="I24" s="2"/>
      <c r="J24" s="2"/>
      <c r="K24" s="2"/>
      <c r="L24" s="2"/>
    </row>
    <row r="25" spans="1:16" s="10" customFormat="1" ht="22.5" customHeight="1" x14ac:dyDescent="0.25">
      <c r="A25" s="9"/>
      <c r="B25" s="17">
        <v>13</v>
      </c>
      <c r="C25" s="3"/>
      <c r="D25" s="16"/>
      <c r="E25" s="5"/>
      <c r="F25" s="5"/>
      <c r="G25" s="5"/>
      <c r="H25" s="5"/>
      <c r="I25" s="2"/>
      <c r="J25" s="2"/>
      <c r="K25" s="2"/>
      <c r="L25" s="2"/>
    </row>
    <row r="26" spans="1:16" s="10" customFormat="1" ht="22.5" customHeight="1" x14ac:dyDescent="0.25">
      <c r="A26" s="9"/>
      <c r="B26" s="17">
        <v>14</v>
      </c>
      <c r="C26" s="3"/>
      <c r="D26" s="16"/>
      <c r="E26" s="5"/>
      <c r="F26" s="5"/>
      <c r="G26" s="5"/>
      <c r="H26" s="5"/>
      <c r="I26" s="2"/>
      <c r="J26" s="2"/>
      <c r="K26" s="2"/>
      <c r="L26" s="2"/>
    </row>
    <row r="27" spans="1:16" s="10" customFormat="1" ht="22.5" customHeight="1" x14ac:dyDescent="0.25">
      <c r="A27" s="9"/>
      <c r="B27" s="17">
        <v>15</v>
      </c>
      <c r="C27" s="3"/>
      <c r="D27" s="16"/>
      <c r="E27" s="5"/>
      <c r="F27" s="5"/>
      <c r="G27" s="5"/>
      <c r="H27" s="5"/>
      <c r="I27" s="2"/>
      <c r="J27" s="2"/>
      <c r="K27" s="2"/>
      <c r="L27" s="2"/>
    </row>
    <row r="28" spans="1:16" s="10" customFormat="1" ht="22.5" customHeight="1" x14ac:dyDescent="0.25">
      <c r="A28" s="9"/>
      <c r="B28" s="17">
        <v>16</v>
      </c>
      <c r="C28" s="3"/>
      <c r="D28" s="16"/>
      <c r="E28" s="5"/>
      <c r="F28" s="5"/>
      <c r="G28" s="5"/>
      <c r="H28" s="5"/>
      <c r="I28" s="2"/>
      <c r="J28" s="2"/>
      <c r="K28" s="2"/>
      <c r="L28" s="2"/>
    </row>
    <row r="29" spans="1:16" s="10" customFormat="1" ht="22.5" customHeight="1" x14ac:dyDescent="0.25">
      <c r="A29" s="9"/>
      <c r="B29" s="17">
        <v>17</v>
      </c>
      <c r="C29" s="3"/>
      <c r="D29" s="16"/>
      <c r="E29" s="5"/>
      <c r="F29" s="5"/>
      <c r="G29" s="5"/>
      <c r="H29" s="5"/>
      <c r="I29" s="2"/>
      <c r="J29" s="2"/>
      <c r="K29" s="2"/>
      <c r="L29" s="2"/>
    </row>
    <row r="30" spans="1:16" s="10" customFormat="1" ht="22.5" customHeight="1" x14ac:dyDescent="0.25">
      <c r="A30" s="9"/>
      <c r="B30" s="17">
        <v>18</v>
      </c>
      <c r="C30" s="3"/>
      <c r="D30" s="16"/>
      <c r="E30" s="5"/>
      <c r="F30" s="5"/>
      <c r="G30" s="5"/>
      <c r="H30" s="5"/>
      <c r="I30" s="2"/>
      <c r="J30" s="2"/>
      <c r="K30" s="2"/>
      <c r="L30" s="2"/>
    </row>
    <row r="31" spans="1:16" s="10" customFormat="1" ht="22.5" customHeight="1" x14ac:dyDescent="0.25">
      <c r="A31" s="9"/>
      <c r="B31" s="17">
        <v>19</v>
      </c>
      <c r="C31" s="3"/>
      <c r="D31" s="16"/>
      <c r="E31" s="5"/>
      <c r="F31" s="5"/>
      <c r="G31" s="5"/>
      <c r="H31" s="5"/>
      <c r="I31" s="2"/>
      <c r="J31" s="2"/>
      <c r="K31" s="2"/>
      <c r="L31" s="2"/>
    </row>
    <row r="32" spans="1:16" s="10" customFormat="1" ht="22.5" customHeight="1" x14ac:dyDescent="0.25">
      <c r="A32" s="9"/>
      <c r="B32" s="17">
        <v>20</v>
      </c>
      <c r="C32" s="3"/>
      <c r="D32" s="16"/>
      <c r="E32" s="5"/>
      <c r="F32" s="5"/>
      <c r="G32" s="5"/>
      <c r="H32" s="5"/>
      <c r="I32" s="2"/>
      <c r="J32" s="2"/>
      <c r="K32" s="2"/>
      <c r="L32" s="2"/>
    </row>
    <row r="34" spans="1:16" ht="28.5" customHeight="1" thickBot="1" x14ac:dyDescent="0.3">
      <c r="B34" s="14" t="s">
        <v>162</v>
      </c>
      <c r="C34" s="14"/>
      <c r="D34" s="14"/>
      <c r="E34" s="14"/>
      <c r="F34" s="14"/>
      <c r="J34" s="9"/>
      <c r="K34" s="9"/>
      <c r="L34" s="9"/>
      <c r="M34" s="9"/>
      <c r="N34" s="9"/>
      <c r="O34" s="9"/>
      <c r="P34" s="9"/>
    </row>
    <row r="35" spans="1:16" ht="26.25" customHeight="1" thickBot="1" x14ac:dyDescent="0.3">
      <c r="A35" s="12"/>
      <c r="B35" s="11" t="s">
        <v>168</v>
      </c>
      <c r="C35" s="14"/>
      <c r="D35" s="14"/>
      <c r="E35" s="39"/>
      <c r="F35" s="24"/>
      <c r="G35" s="40" t="s">
        <v>167</v>
      </c>
      <c r="H35" s="41"/>
      <c r="I35" s="41"/>
      <c r="J35" s="44"/>
      <c r="K35" s="38" t="s">
        <v>163</v>
      </c>
      <c r="L35" s="42"/>
      <c r="M35" s="9"/>
      <c r="N35" s="9"/>
      <c r="O35" s="9"/>
      <c r="P35" s="9"/>
    </row>
    <row r="36" spans="1:16" ht="4.5" customHeight="1" thickBot="1" x14ac:dyDescent="0.3">
      <c r="A36" s="12"/>
      <c r="B36" s="13"/>
      <c r="C36" s="14"/>
      <c r="D36" s="14"/>
      <c r="E36" s="14"/>
      <c r="F36" s="14"/>
      <c r="G36" s="40"/>
      <c r="H36" s="41"/>
      <c r="I36" s="41"/>
      <c r="J36" s="45"/>
      <c r="K36" s="38"/>
      <c r="L36" s="42"/>
      <c r="M36" s="9"/>
      <c r="N36" s="9"/>
      <c r="O36" s="9"/>
      <c r="P36" s="9"/>
    </row>
    <row r="37" spans="1:16" ht="26.25" customHeight="1" thickBot="1" x14ac:dyDescent="0.3">
      <c r="A37" s="12"/>
      <c r="B37" s="11" t="s">
        <v>169</v>
      </c>
      <c r="C37" s="14"/>
      <c r="D37" s="14"/>
      <c r="E37" s="39"/>
      <c r="F37" s="24"/>
      <c r="G37" s="40"/>
      <c r="H37" s="41"/>
      <c r="I37" s="41"/>
      <c r="J37" s="45"/>
      <c r="K37" s="38"/>
      <c r="L37" s="42"/>
      <c r="M37" s="9"/>
      <c r="N37" s="9"/>
      <c r="O37" s="9"/>
      <c r="P37" s="9"/>
    </row>
    <row r="38" spans="1:16" ht="4.5" customHeight="1" thickBot="1" x14ac:dyDescent="0.3">
      <c r="A38" s="12"/>
      <c r="B38" s="13"/>
      <c r="C38" s="14"/>
      <c r="D38" s="14"/>
      <c r="E38" s="14"/>
      <c r="F38" s="14"/>
      <c r="G38" s="40"/>
      <c r="H38" s="41"/>
      <c r="I38" s="41"/>
      <c r="J38" s="45"/>
      <c r="K38" s="38"/>
      <c r="L38" s="42"/>
      <c r="M38" s="9"/>
      <c r="N38" s="9"/>
      <c r="O38" s="9"/>
      <c r="P38" s="9"/>
    </row>
    <row r="39" spans="1:16" ht="26.25" customHeight="1" thickBot="1" x14ac:dyDescent="0.3">
      <c r="A39" s="12"/>
      <c r="B39" s="11" t="s">
        <v>170</v>
      </c>
      <c r="C39" s="14"/>
      <c r="D39" s="14"/>
      <c r="E39" s="39"/>
      <c r="F39" s="24"/>
      <c r="G39" s="40"/>
      <c r="H39" s="41"/>
      <c r="I39" s="41"/>
      <c r="J39" s="46"/>
      <c r="K39" s="38"/>
      <c r="L39" s="42"/>
      <c r="M39" s="9"/>
      <c r="N39" s="9"/>
      <c r="O39" s="9"/>
      <c r="P39" s="9"/>
    </row>
    <row r="42" spans="1:16" x14ac:dyDescent="0.25">
      <c r="E42" s="14" t="s">
        <v>145</v>
      </c>
      <c r="F42" s="14"/>
      <c r="G42" s="36" t="s">
        <v>146</v>
      </c>
      <c r="H42" s="18"/>
    </row>
    <row r="44" spans="1:16" x14ac:dyDescent="0.25">
      <c r="E44" s="37" t="s">
        <v>156</v>
      </c>
      <c r="F44" s="37"/>
      <c r="G44" s="37"/>
      <c r="H44" s="37"/>
      <c r="I44" s="37"/>
    </row>
    <row r="46" spans="1:16" x14ac:dyDescent="0.25">
      <c r="E46" s="19" t="s">
        <v>147</v>
      </c>
      <c r="F46" s="19"/>
      <c r="G46" s="19"/>
      <c r="H46" s="19"/>
      <c r="I46" s="19"/>
    </row>
    <row r="47" spans="1:16" x14ac:dyDescent="0.25">
      <c r="E47" s="37" t="s">
        <v>148</v>
      </c>
      <c r="F47" s="37"/>
      <c r="G47" s="37"/>
      <c r="H47" s="37"/>
      <c r="I47" s="37"/>
    </row>
  </sheetData>
  <sheetProtection sheet="1" objects="1" scenarios="1" insertRows="0"/>
  <mergeCells count="37">
    <mergeCell ref="G35:I39"/>
    <mergeCell ref="J35:J39"/>
    <mergeCell ref="K35:L39"/>
    <mergeCell ref="E44:I44"/>
    <mergeCell ref="E46:I46"/>
    <mergeCell ref="E47:I47"/>
    <mergeCell ref="E27:H27"/>
    <mergeCell ref="E28:H28"/>
    <mergeCell ref="E29:H29"/>
    <mergeCell ref="E30:H30"/>
    <mergeCell ref="E31:H31"/>
    <mergeCell ref="E32:H32"/>
    <mergeCell ref="E21:H21"/>
    <mergeCell ref="E22:H22"/>
    <mergeCell ref="E23:H23"/>
    <mergeCell ref="E24:H24"/>
    <mergeCell ref="E25:H25"/>
    <mergeCell ref="E26:H26"/>
    <mergeCell ref="E15:H15"/>
    <mergeCell ref="E16:H16"/>
    <mergeCell ref="E17:H17"/>
    <mergeCell ref="E18:H18"/>
    <mergeCell ref="E19:H19"/>
    <mergeCell ref="E20:H20"/>
    <mergeCell ref="I9:L9"/>
    <mergeCell ref="I10:I11"/>
    <mergeCell ref="J10:L10"/>
    <mergeCell ref="B12:G12"/>
    <mergeCell ref="E13:H13"/>
    <mergeCell ref="E14:H14"/>
    <mergeCell ref="B1:E3"/>
    <mergeCell ref="D5:G5"/>
    <mergeCell ref="D7:G7"/>
    <mergeCell ref="B9:B11"/>
    <mergeCell ref="C9:C11"/>
    <mergeCell ref="D9:D11"/>
    <mergeCell ref="E9:H11"/>
  </mergeCells>
  <conditionalFormatting sqref="I5">
    <cfRule type="expression" dxfId="233" priority="9">
      <formula>IF($D$5="",TRUE,FALSE)</formula>
    </cfRule>
  </conditionalFormatting>
  <conditionalFormatting sqref="D13:D32">
    <cfRule type="expression" dxfId="232" priority="8">
      <formula>IF(C13="MPOG",FALSE,TRUE)</formula>
    </cfRule>
  </conditionalFormatting>
  <conditionalFormatting sqref="D5:G5">
    <cfRule type="expression" dxfId="231" priority="7">
      <formula>IF(D5="",TRUE,FALSE)</formula>
    </cfRule>
  </conditionalFormatting>
  <conditionalFormatting sqref="L7">
    <cfRule type="expression" dxfId="230" priority="6">
      <formula>IF($L$7="",TRUE,FALSE)</formula>
    </cfRule>
  </conditionalFormatting>
  <conditionalFormatting sqref="E35">
    <cfRule type="expression" dxfId="229" priority="5">
      <formula>IF($E$35="",TRUE,FALSE)</formula>
    </cfRule>
  </conditionalFormatting>
  <conditionalFormatting sqref="E37">
    <cfRule type="expression" dxfId="228" priority="4">
      <formula>IF($E$37="",TRUE,FALSE)</formula>
    </cfRule>
  </conditionalFormatting>
  <conditionalFormatting sqref="E39">
    <cfRule type="expression" dxfId="227" priority="3">
      <formula>IF($E$39="",TRUE,FALSE)</formula>
    </cfRule>
  </conditionalFormatting>
  <conditionalFormatting sqref="J35:J39">
    <cfRule type="expression" dxfId="226" priority="2">
      <formula>IF($J$35="",TRUE,FALSE)</formula>
    </cfRule>
  </conditionalFormatting>
  <conditionalFormatting sqref="D7:G7">
    <cfRule type="expression" dxfId="225" priority="1">
      <formula>IF($L$5="",TRUE,FALSE)</formula>
    </cfRule>
  </conditionalFormatting>
  <dataValidations count="2">
    <dataValidation type="list" allowBlank="1" showInputMessage="1" showErrorMessage="1" sqref="C12" xr:uid="{8D38539B-1983-48E1-B6FA-25E52CF29A8B}">
      <formula1>"QE,QZP,MPOG"</formula1>
    </dataValidation>
    <dataValidation type="list" allowBlank="1" showInputMessage="1" showErrorMessage="1" sqref="C13:C32" xr:uid="{E74CBDE5-FB55-4C61-A465-1459D9E32D3B}">
      <formula1>"QE,MPOG"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56" fitToHeight="0" orientation="portrait" r:id="rId1"/>
  <headerFooter>
    <oddFooter>&amp;R&amp;P de &amp;N</oddFoot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9A3599B-3D8C-43E3-A37D-36104228698C}">
          <x14:formula1>
            <xm:f>Folha1!$A$1:$A$76</xm:f>
          </x14:formula1>
          <xm:sqref>D5 B6 B38 B36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789116-96C2-4283-BD7E-A3763B187E42}">
  <sheetPr>
    <tabColor theme="9"/>
  </sheetPr>
  <dimension ref="A1:P47"/>
  <sheetViews>
    <sheetView showGridLines="0" zoomScale="90" zoomScaleNormal="90" zoomScaleSheetLayoutView="90" workbookViewId="0">
      <selection activeCell="L22" sqref="L22"/>
    </sheetView>
  </sheetViews>
  <sheetFormatPr defaultColWidth="9.140625" defaultRowHeight="15.75" x14ac:dyDescent="0.25"/>
  <cols>
    <col min="1" max="1" width="2.5703125" style="9" customWidth="1"/>
    <col min="2" max="2" width="12.5703125" style="10" customWidth="1"/>
    <col min="3" max="3" width="10.5703125" style="10" customWidth="1"/>
    <col min="4" max="4" width="25.28515625" style="10" customWidth="1"/>
    <col min="5" max="5" width="13.5703125" style="10" customWidth="1"/>
    <col min="6" max="6" width="1.7109375" style="10" customWidth="1"/>
    <col min="7" max="7" width="51.28515625" style="10" customWidth="1"/>
    <col min="8" max="8" width="1.85546875" style="10" customWidth="1"/>
    <col min="9" max="12" width="13.5703125" style="10" customWidth="1"/>
    <col min="13" max="13" width="2.42578125" style="10" customWidth="1"/>
    <col min="14" max="14" width="49.28515625" style="10" bestFit="1" customWidth="1"/>
    <col min="15" max="16" width="5" style="10" hidden="1" customWidth="1"/>
    <col min="17" max="16384" width="9.140625" style="9"/>
  </cols>
  <sheetData>
    <row r="1" spans="1:16" ht="30" customHeight="1" x14ac:dyDescent="0.25">
      <c r="A1" s="6"/>
      <c r="B1" s="7" t="e" vm="1">
        <v>#VALUE!</v>
      </c>
      <c r="C1" s="7"/>
      <c r="D1" s="7"/>
      <c r="E1" s="7"/>
      <c r="F1" s="15"/>
      <c r="G1" s="8"/>
      <c r="H1" s="8"/>
      <c r="I1" s="8"/>
      <c r="J1" s="8"/>
      <c r="K1" s="9"/>
      <c r="L1" s="9"/>
      <c r="M1" s="9"/>
      <c r="N1" s="9"/>
      <c r="O1" s="9"/>
      <c r="P1" s="9"/>
    </row>
    <row r="2" spans="1:16" ht="21" customHeight="1" x14ac:dyDescent="0.4">
      <c r="A2" s="6"/>
      <c r="B2" s="7"/>
      <c r="C2" s="7"/>
      <c r="D2" s="7"/>
      <c r="E2" s="7"/>
      <c r="F2" s="15"/>
      <c r="G2" s="8"/>
      <c r="H2" s="8"/>
      <c r="I2" s="8"/>
      <c r="J2" s="8"/>
      <c r="K2" s="9"/>
      <c r="L2" s="43" t="s">
        <v>157</v>
      </c>
      <c r="M2" s="9"/>
      <c r="N2" s="9"/>
      <c r="O2" s="9"/>
      <c r="P2" s="9"/>
    </row>
    <row r="3" spans="1:16" ht="21" customHeight="1" x14ac:dyDescent="0.25">
      <c r="A3" s="6"/>
      <c r="B3" s="7"/>
      <c r="C3" s="7"/>
      <c r="D3" s="7"/>
      <c r="E3" s="7"/>
      <c r="F3" s="15"/>
      <c r="G3" s="8"/>
      <c r="H3" s="8"/>
      <c r="I3" s="8"/>
      <c r="J3" s="8"/>
      <c r="K3" s="9"/>
      <c r="L3" s="9"/>
      <c r="M3" s="9"/>
      <c r="N3" s="9"/>
      <c r="O3" s="9"/>
      <c r="P3" s="9"/>
    </row>
    <row r="4" spans="1:16" x14ac:dyDescent="0.25">
      <c r="A4" s="6"/>
      <c r="B4" s="9"/>
      <c r="C4" s="9"/>
      <c r="G4" s="8"/>
      <c r="H4" s="8"/>
      <c r="I4" s="8"/>
      <c r="J4" s="8"/>
      <c r="K4" s="9"/>
      <c r="L4" s="9"/>
      <c r="M4" s="9"/>
      <c r="N4" s="9"/>
      <c r="O4" s="9"/>
      <c r="P4" s="9"/>
    </row>
    <row r="5" spans="1:16" ht="26.25" customHeight="1" x14ac:dyDescent="0.25">
      <c r="B5" s="25" t="s">
        <v>161</v>
      </c>
      <c r="D5" s="5"/>
      <c r="E5" s="5"/>
      <c r="F5" s="5"/>
      <c r="G5" s="5"/>
      <c r="H5" s="20"/>
      <c r="I5" s="16" t="str">
        <f>IF(D5="","",VLOOKUP(D5,escolas,2,FALSE))</f>
        <v/>
      </c>
      <c r="J5" s="9"/>
      <c r="K5" s="12" t="s">
        <v>158</v>
      </c>
      <c r="L5" s="47" t="str" cm="1">
        <f t="array" aca="1" ref="L5" ca="1">RIGHT(CELL("nome.ficheiro",A1),LEN(CELL("nome.ficheiro",A1))-SEARCH("]",CELL("nome.ficheiro",A1)))</f>
        <v>260</v>
      </c>
      <c r="M5" s="9"/>
      <c r="N5" s="9"/>
      <c r="O5" s="9"/>
      <c r="P5" s="9"/>
    </row>
    <row r="6" spans="1:16" ht="4.5" customHeight="1" x14ac:dyDescent="0.25">
      <c r="A6" s="12"/>
      <c r="B6" s="26"/>
      <c r="C6" s="14"/>
      <c r="D6" s="14"/>
      <c r="E6" s="14"/>
      <c r="F6" s="14"/>
      <c r="G6" s="14"/>
      <c r="H6" s="14"/>
      <c r="L6" s="8"/>
      <c r="M6" s="9"/>
      <c r="N6" s="9"/>
      <c r="O6" s="9"/>
      <c r="P6" s="9"/>
    </row>
    <row r="7" spans="1:16" ht="27.75" customHeight="1" x14ac:dyDescent="0.25">
      <c r="B7" s="25" t="s">
        <v>149</v>
      </c>
      <c r="C7" s="9"/>
      <c r="D7" s="22" t="str">
        <f ca="1">VLOOKUP(L5,grupos,2,FALSE)</f>
        <v>Educação Física</v>
      </c>
      <c r="E7" s="22"/>
      <c r="F7" s="22"/>
      <c r="G7" s="22"/>
      <c r="H7" s="9"/>
      <c r="K7" s="12" t="s">
        <v>171</v>
      </c>
      <c r="L7" s="27"/>
      <c r="M7" s="9"/>
      <c r="N7" s="9"/>
      <c r="O7" s="9"/>
      <c r="P7" s="9"/>
    </row>
    <row r="8" spans="1:16" ht="8.25" customHeight="1" x14ac:dyDescent="0.25">
      <c r="B8" s="12"/>
      <c r="C8" s="14"/>
      <c r="D8" s="14"/>
      <c r="E8" s="14"/>
      <c r="F8" s="14"/>
      <c r="G8" s="14"/>
      <c r="H8" s="14"/>
      <c r="L8" s="15"/>
      <c r="M8" s="9"/>
      <c r="N8" s="9"/>
      <c r="O8" s="9"/>
      <c r="P8" s="9"/>
    </row>
    <row r="9" spans="1:16" ht="25.5" customHeight="1" x14ac:dyDescent="0.25">
      <c r="A9" s="15"/>
      <c r="B9" s="28" t="s">
        <v>150</v>
      </c>
      <c r="C9" s="29" t="s">
        <v>159</v>
      </c>
      <c r="D9" s="28" t="s">
        <v>164</v>
      </c>
      <c r="E9" s="28" t="s">
        <v>160</v>
      </c>
      <c r="F9" s="28"/>
      <c r="G9" s="28"/>
      <c r="H9" s="28"/>
      <c r="I9" s="28" t="s">
        <v>151</v>
      </c>
      <c r="J9" s="28"/>
      <c r="K9" s="28"/>
      <c r="L9" s="28"/>
      <c r="M9" s="9"/>
      <c r="N9" s="9"/>
      <c r="O9" s="9"/>
      <c r="P9" s="9"/>
    </row>
    <row r="10" spans="1:16" ht="23.25" customHeight="1" x14ac:dyDescent="0.25">
      <c r="A10" s="15"/>
      <c r="B10" s="28"/>
      <c r="C10" s="29"/>
      <c r="D10" s="28"/>
      <c r="E10" s="28"/>
      <c r="F10" s="28"/>
      <c r="G10" s="28"/>
      <c r="H10" s="28"/>
      <c r="I10" s="28" t="s">
        <v>165</v>
      </c>
      <c r="J10" s="28" t="s">
        <v>155</v>
      </c>
      <c r="K10" s="28"/>
      <c r="L10" s="28"/>
      <c r="M10" s="9"/>
      <c r="N10" s="9"/>
      <c r="O10" s="9"/>
      <c r="P10" s="9"/>
    </row>
    <row r="11" spans="1:16" ht="69.599999999999994" customHeight="1" thickBot="1" x14ac:dyDescent="0.3">
      <c r="A11" s="15"/>
      <c r="B11" s="28"/>
      <c r="C11" s="29"/>
      <c r="D11" s="28"/>
      <c r="E11" s="28"/>
      <c r="F11" s="28"/>
      <c r="G11" s="28"/>
      <c r="H11" s="28"/>
      <c r="I11" s="30"/>
      <c r="J11" s="31" t="s">
        <v>153</v>
      </c>
      <c r="K11" s="31" t="s">
        <v>154</v>
      </c>
      <c r="L11" s="31" t="s">
        <v>166</v>
      </c>
      <c r="M11" s="9"/>
      <c r="N11" s="9"/>
      <c r="O11" s="9"/>
      <c r="P11" s="9"/>
    </row>
    <row r="12" spans="1:16" ht="24" customHeight="1" thickBot="1" x14ac:dyDescent="0.3">
      <c r="A12" s="15"/>
      <c r="B12" s="35" t="s">
        <v>152</v>
      </c>
      <c r="C12" s="35"/>
      <c r="D12" s="35"/>
      <c r="E12" s="35"/>
      <c r="F12" s="35"/>
      <c r="G12" s="35"/>
      <c r="H12" s="21"/>
      <c r="I12" s="32">
        <f>SUM(I13:I32)</f>
        <v>0</v>
      </c>
      <c r="J12" s="33">
        <f>SUM(J13:J32)</f>
        <v>0</v>
      </c>
      <c r="K12" s="33">
        <f>SUM(K13:K32)</f>
        <v>0</v>
      </c>
      <c r="L12" s="34">
        <f>SUM(L13:L32)</f>
        <v>0</v>
      </c>
      <c r="M12" s="9"/>
      <c r="N12" s="9"/>
      <c r="O12" s="9"/>
      <c r="P12" s="9"/>
    </row>
    <row r="13" spans="1:16" ht="22.5" customHeight="1" x14ac:dyDescent="0.25">
      <c r="B13" s="17">
        <v>1</v>
      </c>
      <c r="C13" s="3"/>
      <c r="D13" s="16"/>
      <c r="E13" s="5"/>
      <c r="F13" s="5"/>
      <c r="G13" s="5"/>
      <c r="H13" s="5"/>
      <c r="I13" s="4"/>
      <c r="J13" s="4"/>
      <c r="K13" s="4"/>
      <c r="L13" s="4"/>
      <c r="M13" s="9"/>
      <c r="N13" s="9"/>
      <c r="O13" s="9"/>
      <c r="P13" s="9"/>
    </row>
    <row r="14" spans="1:16" ht="22.5" customHeight="1" x14ac:dyDescent="0.25">
      <c r="B14" s="17">
        <v>2</v>
      </c>
      <c r="C14" s="3"/>
      <c r="D14" s="16"/>
      <c r="E14" s="5"/>
      <c r="F14" s="5"/>
      <c r="G14" s="5"/>
      <c r="H14" s="5"/>
      <c r="I14" s="2"/>
      <c r="J14" s="2"/>
      <c r="K14" s="2"/>
      <c r="L14" s="2"/>
      <c r="M14" s="9"/>
      <c r="N14" s="9"/>
      <c r="O14" s="9"/>
      <c r="P14" s="9"/>
    </row>
    <row r="15" spans="1:16" ht="22.5" customHeight="1" x14ac:dyDescent="0.25">
      <c r="B15" s="17">
        <v>3</v>
      </c>
      <c r="C15" s="3"/>
      <c r="D15" s="16"/>
      <c r="E15" s="5"/>
      <c r="F15" s="5"/>
      <c r="G15" s="5"/>
      <c r="H15" s="5"/>
      <c r="I15" s="2"/>
      <c r="J15" s="2"/>
      <c r="K15" s="2"/>
      <c r="L15" s="2"/>
      <c r="M15" s="9"/>
      <c r="N15" s="9"/>
      <c r="O15" s="9"/>
      <c r="P15" s="9"/>
    </row>
    <row r="16" spans="1:16" ht="22.5" customHeight="1" x14ac:dyDescent="0.25">
      <c r="B16" s="17">
        <v>4</v>
      </c>
      <c r="C16" s="3"/>
      <c r="D16" s="16"/>
      <c r="E16" s="5"/>
      <c r="F16" s="5"/>
      <c r="G16" s="5"/>
      <c r="H16" s="5"/>
      <c r="I16" s="2"/>
      <c r="J16" s="2"/>
      <c r="K16" s="2"/>
      <c r="L16" s="2"/>
      <c r="M16" s="9"/>
      <c r="N16" s="9"/>
      <c r="O16" s="9"/>
      <c r="P16" s="9"/>
    </row>
    <row r="17" spans="1:16" ht="22.5" customHeight="1" x14ac:dyDescent="0.25">
      <c r="B17" s="17">
        <v>5</v>
      </c>
      <c r="C17" s="3"/>
      <c r="D17" s="16"/>
      <c r="E17" s="5"/>
      <c r="F17" s="5"/>
      <c r="G17" s="5"/>
      <c r="H17" s="5"/>
      <c r="I17" s="2"/>
      <c r="J17" s="2"/>
      <c r="K17" s="2"/>
      <c r="L17" s="2"/>
      <c r="M17" s="9"/>
      <c r="N17" s="9"/>
      <c r="O17" s="9"/>
      <c r="P17" s="9"/>
    </row>
    <row r="18" spans="1:16" ht="22.5" customHeight="1" x14ac:dyDescent="0.25">
      <c r="B18" s="17">
        <v>6</v>
      </c>
      <c r="C18" s="3"/>
      <c r="D18" s="16"/>
      <c r="E18" s="5"/>
      <c r="F18" s="5"/>
      <c r="G18" s="5"/>
      <c r="H18" s="5"/>
      <c r="I18" s="2"/>
      <c r="J18" s="2"/>
      <c r="K18" s="2"/>
      <c r="L18" s="2"/>
      <c r="M18" s="9"/>
      <c r="N18" s="9"/>
      <c r="O18" s="9"/>
      <c r="P18" s="9"/>
    </row>
    <row r="19" spans="1:16" ht="22.5" customHeight="1" x14ac:dyDescent="0.25">
      <c r="B19" s="17">
        <v>7</v>
      </c>
      <c r="C19" s="3"/>
      <c r="D19" s="16"/>
      <c r="E19" s="5"/>
      <c r="F19" s="5"/>
      <c r="G19" s="5"/>
      <c r="H19" s="5"/>
      <c r="I19" s="2"/>
      <c r="J19" s="2"/>
      <c r="K19" s="2"/>
      <c r="L19" s="2"/>
      <c r="M19" s="9"/>
      <c r="N19" s="9"/>
      <c r="O19" s="9"/>
      <c r="P19" s="9"/>
    </row>
    <row r="20" spans="1:16" ht="22.5" customHeight="1" x14ac:dyDescent="0.25">
      <c r="B20" s="17">
        <v>8</v>
      </c>
      <c r="C20" s="3"/>
      <c r="D20" s="16"/>
      <c r="E20" s="5"/>
      <c r="F20" s="5"/>
      <c r="G20" s="5"/>
      <c r="H20" s="5"/>
      <c r="I20" s="2"/>
      <c r="J20" s="2"/>
      <c r="K20" s="2"/>
      <c r="L20" s="2"/>
      <c r="M20" s="9"/>
      <c r="N20" s="9"/>
      <c r="O20" s="9"/>
      <c r="P20" s="9"/>
    </row>
    <row r="21" spans="1:16" ht="22.5" customHeight="1" x14ac:dyDescent="0.25">
      <c r="B21" s="17">
        <v>9</v>
      </c>
      <c r="C21" s="3"/>
      <c r="D21" s="16"/>
      <c r="E21" s="5"/>
      <c r="F21" s="5"/>
      <c r="G21" s="5"/>
      <c r="H21" s="5"/>
      <c r="I21" s="2"/>
      <c r="J21" s="2"/>
      <c r="K21" s="2"/>
      <c r="L21" s="2"/>
      <c r="M21" s="9"/>
      <c r="N21" s="9"/>
      <c r="O21" s="9"/>
      <c r="P21" s="9"/>
    </row>
    <row r="22" spans="1:16" s="10" customFormat="1" ht="22.5" customHeight="1" x14ac:dyDescent="0.25">
      <c r="A22" s="9"/>
      <c r="B22" s="17">
        <v>10</v>
      </c>
      <c r="C22" s="3"/>
      <c r="D22" s="16"/>
      <c r="E22" s="5"/>
      <c r="F22" s="5"/>
      <c r="G22" s="5"/>
      <c r="H22" s="5"/>
      <c r="I22" s="2"/>
      <c r="J22" s="2"/>
      <c r="K22" s="2"/>
      <c r="L22" s="2"/>
    </row>
    <row r="23" spans="1:16" s="10" customFormat="1" ht="22.5" customHeight="1" x14ac:dyDescent="0.25">
      <c r="A23" s="9"/>
      <c r="B23" s="17">
        <v>11</v>
      </c>
      <c r="C23" s="3"/>
      <c r="D23" s="16"/>
      <c r="E23" s="5"/>
      <c r="F23" s="5"/>
      <c r="G23" s="5"/>
      <c r="H23" s="5"/>
      <c r="I23" s="2"/>
      <c r="J23" s="2"/>
      <c r="K23" s="2"/>
      <c r="L23" s="2"/>
    </row>
    <row r="24" spans="1:16" s="10" customFormat="1" ht="22.5" customHeight="1" x14ac:dyDescent="0.25">
      <c r="A24" s="9"/>
      <c r="B24" s="17">
        <v>12</v>
      </c>
      <c r="C24" s="3"/>
      <c r="D24" s="16"/>
      <c r="E24" s="5"/>
      <c r="F24" s="5"/>
      <c r="G24" s="5"/>
      <c r="H24" s="5"/>
      <c r="I24" s="2"/>
      <c r="J24" s="2"/>
      <c r="K24" s="2"/>
      <c r="L24" s="2"/>
    </row>
    <row r="25" spans="1:16" s="10" customFormat="1" ht="22.5" customHeight="1" x14ac:dyDescent="0.25">
      <c r="A25" s="9"/>
      <c r="B25" s="17">
        <v>13</v>
      </c>
      <c r="C25" s="3"/>
      <c r="D25" s="16"/>
      <c r="E25" s="5"/>
      <c r="F25" s="5"/>
      <c r="G25" s="5"/>
      <c r="H25" s="5"/>
      <c r="I25" s="2"/>
      <c r="J25" s="2"/>
      <c r="K25" s="2"/>
      <c r="L25" s="2"/>
    </row>
    <row r="26" spans="1:16" s="10" customFormat="1" ht="22.5" customHeight="1" x14ac:dyDescent="0.25">
      <c r="A26" s="9"/>
      <c r="B26" s="17">
        <v>14</v>
      </c>
      <c r="C26" s="3"/>
      <c r="D26" s="16"/>
      <c r="E26" s="5"/>
      <c r="F26" s="5"/>
      <c r="G26" s="5"/>
      <c r="H26" s="5"/>
      <c r="I26" s="2"/>
      <c r="J26" s="2"/>
      <c r="K26" s="2"/>
      <c r="L26" s="2"/>
    </row>
    <row r="27" spans="1:16" s="10" customFormat="1" ht="22.5" customHeight="1" x14ac:dyDescent="0.25">
      <c r="A27" s="9"/>
      <c r="B27" s="17">
        <v>15</v>
      </c>
      <c r="C27" s="3"/>
      <c r="D27" s="16"/>
      <c r="E27" s="5"/>
      <c r="F27" s="5"/>
      <c r="G27" s="5"/>
      <c r="H27" s="5"/>
      <c r="I27" s="2"/>
      <c r="J27" s="2"/>
      <c r="K27" s="2"/>
      <c r="L27" s="2"/>
    </row>
    <row r="28" spans="1:16" s="10" customFormat="1" ht="22.5" customHeight="1" x14ac:dyDescent="0.25">
      <c r="A28" s="9"/>
      <c r="B28" s="17">
        <v>16</v>
      </c>
      <c r="C28" s="3"/>
      <c r="D28" s="16"/>
      <c r="E28" s="5"/>
      <c r="F28" s="5"/>
      <c r="G28" s="5"/>
      <c r="H28" s="5"/>
      <c r="I28" s="2"/>
      <c r="J28" s="2"/>
      <c r="K28" s="2"/>
      <c r="L28" s="2"/>
    </row>
    <row r="29" spans="1:16" s="10" customFormat="1" ht="22.5" customHeight="1" x14ac:dyDescent="0.25">
      <c r="A29" s="9"/>
      <c r="B29" s="17">
        <v>17</v>
      </c>
      <c r="C29" s="3"/>
      <c r="D29" s="16"/>
      <c r="E29" s="5"/>
      <c r="F29" s="5"/>
      <c r="G29" s="5"/>
      <c r="H29" s="5"/>
      <c r="I29" s="2"/>
      <c r="J29" s="2"/>
      <c r="K29" s="2"/>
      <c r="L29" s="2"/>
    </row>
    <row r="30" spans="1:16" s="10" customFormat="1" ht="22.5" customHeight="1" x14ac:dyDescent="0.25">
      <c r="A30" s="9"/>
      <c r="B30" s="17">
        <v>18</v>
      </c>
      <c r="C30" s="3"/>
      <c r="D30" s="16"/>
      <c r="E30" s="5"/>
      <c r="F30" s="5"/>
      <c r="G30" s="5"/>
      <c r="H30" s="5"/>
      <c r="I30" s="2"/>
      <c r="J30" s="2"/>
      <c r="K30" s="2"/>
      <c r="L30" s="2"/>
    </row>
    <row r="31" spans="1:16" s="10" customFormat="1" ht="22.5" customHeight="1" x14ac:dyDescent="0.25">
      <c r="A31" s="9"/>
      <c r="B31" s="17">
        <v>19</v>
      </c>
      <c r="C31" s="3"/>
      <c r="D31" s="16"/>
      <c r="E31" s="5"/>
      <c r="F31" s="5"/>
      <c r="G31" s="5"/>
      <c r="H31" s="5"/>
      <c r="I31" s="2"/>
      <c r="J31" s="2"/>
      <c r="K31" s="2"/>
      <c r="L31" s="2"/>
    </row>
    <row r="32" spans="1:16" s="10" customFormat="1" ht="22.5" customHeight="1" x14ac:dyDescent="0.25">
      <c r="A32" s="9"/>
      <c r="B32" s="17">
        <v>20</v>
      </c>
      <c r="C32" s="3"/>
      <c r="D32" s="16"/>
      <c r="E32" s="5"/>
      <c r="F32" s="5"/>
      <c r="G32" s="5"/>
      <c r="H32" s="5"/>
      <c r="I32" s="2"/>
      <c r="J32" s="2"/>
      <c r="K32" s="2"/>
      <c r="L32" s="2"/>
    </row>
    <row r="34" spans="1:16" ht="28.5" customHeight="1" thickBot="1" x14ac:dyDescent="0.3">
      <c r="B34" s="14" t="s">
        <v>162</v>
      </c>
      <c r="C34" s="14"/>
      <c r="D34" s="14"/>
      <c r="E34" s="14"/>
      <c r="F34" s="14"/>
      <c r="J34" s="9"/>
      <c r="K34" s="9"/>
      <c r="L34" s="9"/>
      <c r="M34" s="9"/>
      <c r="N34" s="9"/>
      <c r="O34" s="9"/>
      <c r="P34" s="9"/>
    </row>
    <row r="35" spans="1:16" ht="26.25" customHeight="1" thickBot="1" x14ac:dyDescent="0.3">
      <c r="A35" s="12"/>
      <c r="B35" s="11" t="s">
        <v>168</v>
      </c>
      <c r="C35" s="14"/>
      <c r="D35" s="14"/>
      <c r="E35" s="39"/>
      <c r="F35" s="24"/>
      <c r="G35" s="40" t="s">
        <v>167</v>
      </c>
      <c r="H35" s="41"/>
      <c r="I35" s="41"/>
      <c r="J35" s="44"/>
      <c r="K35" s="38" t="s">
        <v>163</v>
      </c>
      <c r="L35" s="42"/>
      <c r="M35" s="9"/>
      <c r="N35" s="9"/>
      <c r="O35" s="9"/>
      <c r="P35" s="9"/>
    </row>
    <row r="36" spans="1:16" ht="4.5" customHeight="1" thickBot="1" x14ac:dyDescent="0.3">
      <c r="A36" s="12"/>
      <c r="B36" s="13"/>
      <c r="C36" s="14"/>
      <c r="D36" s="14"/>
      <c r="E36" s="14"/>
      <c r="F36" s="14"/>
      <c r="G36" s="40"/>
      <c r="H36" s="41"/>
      <c r="I36" s="41"/>
      <c r="J36" s="45"/>
      <c r="K36" s="38"/>
      <c r="L36" s="42"/>
      <c r="M36" s="9"/>
      <c r="N36" s="9"/>
      <c r="O36" s="9"/>
      <c r="P36" s="9"/>
    </row>
    <row r="37" spans="1:16" ht="26.25" customHeight="1" thickBot="1" x14ac:dyDescent="0.3">
      <c r="A37" s="12"/>
      <c r="B37" s="11" t="s">
        <v>169</v>
      </c>
      <c r="C37" s="14"/>
      <c r="D37" s="14"/>
      <c r="E37" s="39"/>
      <c r="F37" s="24"/>
      <c r="G37" s="40"/>
      <c r="H37" s="41"/>
      <c r="I37" s="41"/>
      <c r="J37" s="45"/>
      <c r="K37" s="38"/>
      <c r="L37" s="42"/>
      <c r="M37" s="9"/>
      <c r="N37" s="9"/>
      <c r="O37" s="9"/>
      <c r="P37" s="9"/>
    </row>
    <row r="38" spans="1:16" ht="4.5" customHeight="1" thickBot="1" x14ac:dyDescent="0.3">
      <c r="A38" s="12"/>
      <c r="B38" s="13"/>
      <c r="C38" s="14"/>
      <c r="D38" s="14"/>
      <c r="E38" s="14"/>
      <c r="F38" s="14"/>
      <c r="G38" s="40"/>
      <c r="H38" s="41"/>
      <c r="I38" s="41"/>
      <c r="J38" s="45"/>
      <c r="K38" s="38"/>
      <c r="L38" s="42"/>
      <c r="M38" s="9"/>
      <c r="N38" s="9"/>
      <c r="O38" s="9"/>
      <c r="P38" s="9"/>
    </row>
    <row r="39" spans="1:16" ht="26.25" customHeight="1" thickBot="1" x14ac:dyDescent="0.3">
      <c r="A39" s="12"/>
      <c r="B39" s="11" t="s">
        <v>170</v>
      </c>
      <c r="C39" s="14"/>
      <c r="D39" s="14"/>
      <c r="E39" s="39"/>
      <c r="F39" s="24"/>
      <c r="G39" s="40"/>
      <c r="H39" s="41"/>
      <c r="I39" s="41"/>
      <c r="J39" s="46"/>
      <c r="K39" s="38"/>
      <c r="L39" s="42"/>
      <c r="M39" s="9"/>
      <c r="N39" s="9"/>
      <c r="O39" s="9"/>
      <c r="P39" s="9"/>
    </row>
    <row r="42" spans="1:16" x14ac:dyDescent="0.25">
      <c r="E42" s="14" t="s">
        <v>145</v>
      </c>
      <c r="F42" s="14"/>
      <c r="G42" s="36" t="s">
        <v>146</v>
      </c>
      <c r="H42" s="18"/>
    </row>
    <row r="44" spans="1:16" x14ac:dyDescent="0.25">
      <c r="E44" s="37" t="s">
        <v>156</v>
      </c>
      <c r="F44" s="37"/>
      <c r="G44" s="37"/>
      <c r="H44" s="37"/>
      <c r="I44" s="37"/>
    </row>
    <row r="46" spans="1:16" x14ac:dyDescent="0.25">
      <c r="E46" s="19" t="s">
        <v>147</v>
      </c>
      <c r="F46" s="19"/>
      <c r="G46" s="19"/>
      <c r="H46" s="19"/>
      <c r="I46" s="19"/>
    </row>
    <row r="47" spans="1:16" x14ac:dyDescent="0.25">
      <c r="E47" s="37" t="s">
        <v>148</v>
      </c>
      <c r="F47" s="37"/>
      <c r="G47" s="37"/>
      <c r="H47" s="37"/>
      <c r="I47" s="37"/>
    </row>
  </sheetData>
  <sheetProtection sheet="1" objects="1" scenarios="1" insertRows="0"/>
  <mergeCells count="37">
    <mergeCell ref="G35:I39"/>
    <mergeCell ref="J35:J39"/>
    <mergeCell ref="K35:L39"/>
    <mergeCell ref="E44:I44"/>
    <mergeCell ref="E46:I46"/>
    <mergeCell ref="E47:I47"/>
    <mergeCell ref="E27:H27"/>
    <mergeCell ref="E28:H28"/>
    <mergeCell ref="E29:H29"/>
    <mergeCell ref="E30:H30"/>
    <mergeCell ref="E31:H31"/>
    <mergeCell ref="E32:H32"/>
    <mergeCell ref="E21:H21"/>
    <mergeCell ref="E22:H22"/>
    <mergeCell ref="E23:H23"/>
    <mergeCell ref="E24:H24"/>
    <mergeCell ref="E25:H25"/>
    <mergeCell ref="E26:H26"/>
    <mergeCell ref="E15:H15"/>
    <mergeCell ref="E16:H16"/>
    <mergeCell ref="E17:H17"/>
    <mergeCell ref="E18:H18"/>
    <mergeCell ref="E19:H19"/>
    <mergeCell ref="E20:H20"/>
    <mergeCell ref="I9:L9"/>
    <mergeCell ref="I10:I11"/>
    <mergeCell ref="J10:L10"/>
    <mergeCell ref="B12:G12"/>
    <mergeCell ref="E13:H13"/>
    <mergeCell ref="E14:H14"/>
    <mergeCell ref="B1:E3"/>
    <mergeCell ref="D5:G5"/>
    <mergeCell ref="D7:G7"/>
    <mergeCell ref="B9:B11"/>
    <mergeCell ref="C9:C11"/>
    <mergeCell ref="D9:D11"/>
    <mergeCell ref="E9:H11"/>
  </mergeCells>
  <conditionalFormatting sqref="I5">
    <cfRule type="expression" dxfId="224" priority="9">
      <formula>IF($D$5="",TRUE,FALSE)</formula>
    </cfRule>
  </conditionalFormatting>
  <conditionalFormatting sqref="D13:D32">
    <cfRule type="expression" dxfId="223" priority="8">
      <formula>IF(C13="MPOG",FALSE,TRUE)</formula>
    </cfRule>
  </conditionalFormatting>
  <conditionalFormatting sqref="D5:G5">
    <cfRule type="expression" dxfId="222" priority="7">
      <formula>IF(D5="",TRUE,FALSE)</formula>
    </cfRule>
  </conditionalFormatting>
  <conditionalFormatting sqref="L7">
    <cfRule type="expression" dxfId="221" priority="6">
      <formula>IF($L$7="",TRUE,FALSE)</formula>
    </cfRule>
  </conditionalFormatting>
  <conditionalFormatting sqref="E35">
    <cfRule type="expression" dxfId="220" priority="5">
      <formula>IF($E$35="",TRUE,FALSE)</formula>
    </cfRule>
  </conditionalFormatting>
  <conditionalFormatting sqref="E37">
    <cfRule type="expression" dxfId="219" priority="4">
      <formula>IF($E$37="",TRUE,FALSE)</formula>
    </cfRule>
  </conditionalFormatting>
  <conditionalFormatting sqref="E39">
    <cfRule type="expression" dxfId="218" priority="3">
      <formula>IF($E$39="",TRUE,FALSE)</formula>
    </cfRule>
  </conditionalFormatting>
  <conditionalFormatting sqref="J35:J39">
    <cfRule type="expression" dxfId="217" priority="2">
      <formula>IF($J$35="",TRUE,FALSE)</formula>
    </cfRule>
  </conditionalFormatting>
  <conditionalFormatting sqref="D7:G7">
    <cfRule type="expression" dxfId="216" priority="1">
      <formula>IF($L$5="",TRUE,FALSE)</formula>
    </cfRule>
  </conditionalFormatting>
  <dataValidations count="2">
    <dataValidation type="list" allowBlank="1" showInputMessage="1" showErrorMessage="1" sqref="C13:C32" xr:uid="{BE5E3051-E450-4105-8B0A-2EACD3D2DFA5}">
      <formula1>"QE,MPOG"</formula1>
    </dataValidation>
    <dataValidation type="list" allowBlank="1" showInputMessage="1" showErrorMessage="1" sqref="C12" xr:uid="{DD95474E-80D3-4E52-9474-4259EB8F3175}">
      <formula1>"QE,QZP,MPOG"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56" fitToHeight="0" orientation="portrait" r:id="rId1"/>
  <headerFooter>
    <oddFooter>&amp;R&amp;P de &amp;N</oddFoot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9BE1B43-DFD0-4F4F-8693-F403796271BE}">
          <x14:formula1>
            <xm:f>Folha1!$A$1:$A$76</xm:f>
          </x14:formula1>
          <xm:sqref>D5 B6 B38 B36</xm:sqref>
        </x14:dataValidation>
      </x14:dataValidation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4D7D5B-B5E0-41D8-A811-496688F89A82}">
  <sheetPr>
    <tabColor theme="9"/>
  </sheetPr>
  <dimension ref="A1:P47"/>
  <sheetViews>
    <sheetView showGridLines="0" zoomScale="90" zoomScaleNormal="90" zoomScaleSheetLayoutView="90" workbookViewId="0">
      <selection activeCell="N22" sqref="N22"/>
    </sheetView>
  </sheetViews>
  <sheetFormatPr defaultColWidth="9.140625" defaultRowHeight="15.75" x14ac:dyDescent="0.25"/>
  <cols>
    <col min="1" max="1" width="2.5703125" style="9" customWidth="1"/>
    <col min="2" max="2" width="12.5703125" style="10" customWidth="1"/>
    <col min="3" max="3" width="10.5703125" style="10" customWidth="1"/>
    <col min="4" max="4" width="25.28515625" style="10" customWidth="1"/>
    <col min="5" max="5" width="13.5703125" style="10" customWidth="1"/>
    <col min="6" max="6" width="1.7109375" style="10" customWidth="1"/>
    <col min="7" max="7" width="51.28515625" style="10" customWidth="1"/>
    <col min="8" max="8" width="1.85546875" style="10" customWidth="1"/>
    <col min="9" max="12" width="13.5703125" style="10" customWidth="1"/>
    <col min="13" max="13" width="2.42578125" style="10" customWidth="1"/>
    <col min="14" max="14" width="49.28515625" style="10" bestFit="1" customWidth="1"/>
    <col min="15" max="16" width="5" style="10" hidden="1" customWidth="1"/>
    <col min="17" max="16384" width="9.140625" style="9"/>
  </cols>
  <sheetData>
    <row r="1" spans="1:16" ht="30" customHeight="1" x14ac:dyDescent="0.25">
      <c r="A1" s="6"/>
      <c r="B1" s="7" t="e" vm="1">
        <v>#VALUE!</v>
      </c>
      <c r="C1" s="7"/>
      <c r="D1" s="7"/>
      <c r="E1" s="7"/>
      <c r="F1" s="15"/>
      <c r="G1" s="8"/>
      <c r="H1" s="8"/>
      <c r="I1" s="8"/>
      <c r="J1" s="8"/>
      <c r="K1" s="9"/>
      <c r="L1" s="9"/>
      <c r="M1" s="9"/>
      <c r="N1" s="9"/>
      <c r="O1" s="9"/>
      <c r="P1" s="9"/>
    </row>
    <row r="2" spans="1:16" ht="21" customHeight="1" x14ac:dyDescent="0.4">
      <c r="A2" s="6"/>
      <c r="B2" s="7"/>
      <c r="C2" s="7"/>
      <c r="D2" s="7"/>
      <c r="E2" s="7"/>
      <c r="F2" s="15"/>
      <c r="G2" s="8"/>
      <c r="H2" s="8"/>
      <c r="I2" s="8"/>
      <c r="J2" s="8"/>
      <c r="K2" s="9"/>
      <c r="L2" s="43" t="s">
        <v>157</v>
      </c>
      <c r="M2" s="9"/>
      <c r="N2" s="9"/>
      <c r="O2" s="9"/>
      <c r="P2" s="9"/>
    </row>
    <row r="3" spans="1:16" ht="21" customHeight="1" x14ac:dyDescent="0.25">
      <c r="A3" s="6"/>
      <c r="B3" s="7"/>
      <c r="C3" s="7"/>
      <c r="D3" s="7"/>
      <c r="E3" s="7"/>
      <c r="F3" s="15"/>
      <c r="G3" s="8"/>
      <c r="H3" s="8"/>
      <c r="I3" s="8"/>
      <c r="J3" s="8"/>
      <c r="K3" s="9"/>
      <c r="L3" s="9"/>
      <c r="M3" s="9"/>
      <c r="N3" s="9"/>
      <c r="O3" s="9"/>
      <c r="P3" s="9"/>
    </row>
    <row r="4" spans="1:16" x14ac:dyDescent="0.25">
      <c r="A4" s="6"/>
      <c r="B4" s="9"/>
      <c r="C4" s="9"/>
      <c r="G4" s="8"/>
      <c r="H4" s="8"/>
      <c r="I4" s="8"/>
      <c r="J4" s="8"/>
      <c r="K4" s="9"/>
      <c r="L4" s="9"/>
      <c r="M4" s="9"/>
      <c r="N4" s="9"/>
      <c r="O4" s="9"/>
      <c r="P4" s="9"/>
    </row>
    <row r="5" spans="1:16" ht="26.25" customHeight="1" x14ac:dyDescent="0.25">
      <c r="B5" s="25" t="s">
        <v>161</v>
      </c>
      <c r="D5" s="5"/>
      <c r="E5" s="5"/>
      <c r="F5" s="5"/>
      <c r="G5" s="5"/>
      <c r="H5" s="20"/>
      <c r="I5" s="16" t="str">
        <f>IF(D5="","",VLOOKUP(D5,escolas,2,FALSE))</f>
        <v/>
      </c>
      <c r="J5" s="9"/>
      <c r="K5" s="12" t="s">
        <v>158</v>
      </c>
      <c r="L5" s="47" t="str" cm="1">
        <f t="array" aca="1" ref="L5" ca="1">RIGHT(CELL("nome.ficheiro",A1),LEN(CELL("nome.ficheiro",A1))-SEARCH("]",CELL("nome.ficheiro",A1)))</f>
        <v>290.02</v>
      </c>
      <c r="M5" s="9"/>
      <c r="N5" s="9"/>
      <c r="O5" s="9"/>
      <c r="P5" s="9"/>
    </row>
    <row r="6" spans="1:16" ht="4.5" customHeight="1" x14ac:dyDescent="0.25">
      <c r="A6" s="12"/>
      <c r="B6" s="26"/>
      <c r="C6" s="14"/>
      <c r="D6" s="14"/>
      <c r="E6" s="14"/>
      <c r="F6" s="14"/>
      <c r="G6" s="14"/>
      <c r="H6" s="14"/>
      <c r="L6" s="8"/>
      <c r="M6" s="9"/>
      <c r="N6" s="9"/>
      <c r="O6" s="9"/>
      <c r="P6" s="9"/>
    </row>
    <row r="7" spans="1:16" ht="27.75" customHeight="1" x14ac:dyDescent="0.25">
      <c r="B7" s="25" t="s">
        <v>149</v>
      </c>
      <c r="C7" s="9"/>
      <c r="D7" s="22" t="str">
        <f ca="1">VLOOKUP(L5,grupos,2,FALSE)</f>
        <v>Educação Moral e Religiosa Católica</v>
      </c>
      <c r="E7" s="22"/>
      <c r="F7" s="22"/>
      <c r="G7" s="22"/>
      <c r="H7" s="9"/>
      <c r="K7" s="12" t="s">
        <v>171</v>
      </c>
      <c r="L7" s="27"/>
      <c r="M7" s="9"/>
      <c r="N7" s="9"/>
      <c r="O7" s="9"/>
      <c r="P7" s="9"/>
    </row>
    <row r="8" spans="1:16" ht="8.25" customHeight="1" x14ac:dyDescent="0.25">
      <c r="B8" s="12"/>
      <c r="C8" s="14"/>
      <c r="D8" s="14"/>
      <c r="E8" s="14"/>
      <c r="F8" s="14"/>
      <c r="G8" s="14"/>
      <c r="H8" s="14"/>
      <c r="L8" s="15"/>
      <c r="M8" s="9"/>
      <c r="N8" s="9"/>
      <c r="O8" s="9"/>
      <c r="P8" s="9"/>
    </row>
    <row r="9" spans="1:16" ht="25.5" customHeight="1" x14ac:dyDescent="0.25">
      <c r="A9" s="15"/>
      <c r="B9" s="28" t="s">
        <v>150</v>
      </c>
      <c r="C9" s="29" t="s">
        <v>159</v>
      </c>
      <c r="D9" s="28" t="s">
        <v>164</v>
      </c>
      <c r="E9" s="28" t="s">
        <v>160</v>
      </c>
      <c r="F9" s="28"/>
      <c r="G9" s="28"/>
      <c r="H9" s="28"/>
      <c r="I9" s="28" t="s">
        <v>151</v>
      </c>
      <c r="J9" s="28"/>
      <c r="K9" s="28"/>
      <c r="L9" s="28"/>
      <c r="M9" s="9"/>
      <c r="N9" s="9"/>
      <c r="O9" s="9"/>
      <c r="P9" s="9"/>
    </row>
    <row r="10" spans="1:16" ht="23.25" customHeight="1" x14ac:dyDescent="0.25">
      <c r="A10" s="15"/>
      <c r="B10" s="28"/>
      <c r="C10" s="29"/>
      <c r="D10" s="28"/>
      <c r="E10" s="28"/>
      <c r="F10" s="28"/>
      <c r="G10" s="28"/>
      <c r="H10" s="28"/>
      <c r="I10" s="28" t="s">
        <v>165</v>
      </c>
      <c r="J10" s="28" t="s">
        <v>155</v>
      </c>
      <c r="K10" s="28"/>
      <c r="L10" s="28"/>
      <c r="M10" s="9"/>
      <c r="N10" s="9"/>
      <c r="O10" s="9"/>
      <c r="P10" s="9"/>
    </row>
    <row r="11" spans="1:16" ht="69.599999999999994" customHeight="1" thickBot="1" x14ac:dyDescent="0.3">
      <c r="A11" s="15"/>
      <c r="B11" s="28"/>
      <c r="C11" s="29"/>
      <c r="D11" s="28"/>
      <c r="E11" s="28"/>
      <c r="F11" s="28"/>
      <c r="G11" s="28"/>
      <c r="H11" s="28"/>
      <c r="I11" s="30"/>
      <c r="J11" s="31" t="s">
        <v>153</v>
      </c>
      <c r="K11" s="31" t="s">
        <v>154</v>
      </c>
      <c r="L11" s="31" t="s">
        <v>166</v>
      </c>
      <c r="M11" s="9"/>
      <c r="N11" s="9"/>
      <c r="O11" s="9"/>
      <c r="P11" s="9"/>
    </row>
    <row r="12" spans="1:16" ht="24" customHeight="1" thickBot="1" x14ac:dyDescent="0.3">
      <c r="A12" s="15"/>
      <c r="B12" s="35" t="s">
        <v>152</v>
      </c>
      <c r="C12" s="35"/>
      <c r="D12" s="35"/>
      <c r="E12" s="35"/>
      <c r="F12" s="35"/>
      <c r="G12" s="35"/>
      <c r="H12" s="21"/>
      <c r="I12" s="32">
        <f>SUM(I13:I32)</f>
        <v>0</v>
      </c>
      <c r="J12" s="33">
        <f>SUM(J13:J32)</f>
        <v>0</v>
      </c>
      <c r="K12" s="33">
        <f>SUM(K13:K32)</f>
        <v>0</v>
      </c>
      <c r="L12" s="34">
        <f>SUM(L13:L32)</f>
        <v>0</v>
      </c>
      <c r="M12" s="9"/>
      <c r="N12" s="9"/>
      <c r="O12" s="9"/>
      <c r="P12" s="9"/>
    </row>
    <row r="13" spans="1:16" ht="22.5" customHeight="1" x14ac:dyDescent="0.25">
      <c r="B13" s="17">
        <v>1</v>
      </c>
      <c r="C13" s="3"/>
      <c r="D13" s="16"/>
      <c r="E13" s="5"/>
      <c r="F13" s="5"/>
      <c r="G13" s="5"/>
      <c r="H13" s="5"/>
      <c r="I13" s="4"/>
      <c r="J13" s="4"/>
      <c r="K13" s="4"/>
      <c r="L13" s="4"/>
      <c r="M13" s="9"/>
      <c r="N13" s="9"/>
      <c r="O13" s="9"/>
      <c r="P13" s="9"/>
    </row>
    <row r="14" spans="1:16" ht="22.5" customHeight="1" x14ac:dyDescent="0.25">
      <c r="B14" s="17">
        <v>2</v>
      </c>
      <c r="C14" s="3"/>
      <c r="D14" s="16"/>
      <c r="E14" s="5"/>
      <c r="F14" s="5"/>
      <c r="G14" s="5"/>
      <c r="H14" s="5"/>
      <c r="I14" s="2"/>
      <c r="J14" s="2"/>
      <c r="K14" s="2"/>
      <c r="L14" s="2"/>
      <c r="M14" s="9"/>
      <c r="N14" s="9"/>
      <c r="O14" s="9"/>
      <c r="P14" s="9"/>
    </row>
    <row r="15" spans="1:16" ht="22.5" customHeight="1" x14ac:dyDescent="0.25">
      <c r="B15" s="17">
        <v>3</v>
      </c>
      <c r="C15" s="3"/>
      <c r="D15" s="16"/>
      <c r="E15" s="5"/>
      <c r="F15" s="5"/>
      <c r="G15" s="5"/>
      <c r="H15" s="5"/>
      <c r="I15" s="2"/>
      <c r="J15" s="2"/>
      <c r="K15" s="2"/>
      <c r="L15" s="2"/>
      <c r="M15" s="9"/>
      <c r="N15" s="9"/>
      <c r="O15" s="9"/>
      <c r="P15" s="9"/>
    </row>
    <row r="16" spans="1:16" ht="22.5" customHeight="1" x14ac:dyDescent="0.25">
      <c r="B16" s="17">
        <v>4</v>
      </c>
      <c r="C16" s="3"/>
      <c r="D16" s="16"/>
      <c r="E16" s="5"/>
      <c r="F16" s="5"/>
      <c r="G16" s="5"/>
      <c r="H16" s="5"/>
      <c r="I16" s="2"/>
      <c r="J16" s="2"/>
      <c r="K16" s="2"/>
      <c r="L16" s="2"/>
      <c r="M16" s="9"/>
      <c r="N16" s="9"/>
      <c r="O16" s="9"/>
      <c r="P16" s="9"/>
    </row>
    <row r="17" spans="1:16" ht="22.5" customHeight="1" x14ac:dyDescent="0.25">
      <c r="B17" s="17">
        <v>5</v>
      </c>
      <c r="C17" s="3"/>
      <c r="D17" s="16"/>
      <c r="E17" s="5"/>
      <c r="F17" s="5"/>
      <c r="G17" s="5"/>
      <c r="H17" s="5"/>
      <c r="I17" s="2"/>
      <c r="J17" s="2"/>
      <c r="K17" s="2"/>
      <c r="L17" s="2"/>
      <c r="M17" s="9"/>
      <c r="N17" s="9"/>
      <c r="O17" s="9"/>
      <c r="P17" s="9"/>
    </row>
    <row r="18" spans="1:16" ht="22.5" customHeight="1" x14ac:dyDescent="0.25">
      <c r="B18" s="17">
        <v>6</v>
      </c>
      <c r="C18" s="3"/>
      <c r="D18" s="16"/>
      <c r="E18" s="5"/>
      <c r="F18" s="5"/>
      <c r="G18" s="5"/>
      <c r="H18" s="5"/>
      <c r="I18" s="2"/>
      <c r="J18" s="2"/>
      <c r="K18" s="2"/>
      <c r="L18" s="2"/>
      <c r="M18" s="9"/>
      <c r="N18" s="9"/>
      <c r="O18" s="9"/>
      <c r="P18" s="9"/>
    </row>
    <row r="19" spans="1:16" ht="22.5" customHeight="1" x14ac:dyDescent="0.25">
      <c r="B19" s="17">
        <v>7</v>
      </c>
      <c r="C19" s="3"/>
      <c r="D19" s="16"/>
      <c r="E19" s="5"/>
      <c r="F19" s="5"/>
      <c r="G19" s="5"/>
      <c r="H19" s="5"/>
      <c r="I19" s="2"/>
      <c r="J19" s="2"/>
      <c r="K19" s="2"/>
      <c r="L19" s="2"/>
      <c r="M19" s="9"/>
      <c r="N19" s="9"/>
      <c r="O19" s="9"/>
      <c r="P19" s="9"/>
    </row>
    <row r="20" spans="1:16" ht="22.5" customHeight="1" x14ac:dyDescent="0.25">
      <c r="B20" s="17">
        <v>8</v>
      </c>
      <c r="C20" s="3"/>
      <c r="D20" s="16"/>
      <c r="E20" s="5"/>
      <c r="F20" s="5"/>
      <c r="G20" s="5"/>
      <c r="H20" s="5"/>
      <c r="I20" s="2"/>
      <c r="J20" s="2"/>
      <c r="K20" s="2"/>
      <c r="L20" s="2"/>
      <c r="M20" s="9"/>
      <c r="N20" s="9"/>
      <c r="O20" s="9"/>
      <c r="P20" s="9"/>
    </row>
    <row r="21" spans="1:16" ht="22.5" customHeight="1" x14ac:dyDescent="0.25">
      <c r="B21" s="17">
        <v>9</v>
      </c>
      <c r="C21" s="3"/>
      <c r="D21" s="16"/>
      <c r="E21" s="5"/>
      <c r="F21" s="5"/>
      <c r="G21" s="5"/>
      <c r="H21" s="5"/>
      <c r="I21" s="2"/>
      <c r="J21" s="2"/>
      <c r="K21" s="2"/>
      <c r="L21" s="2"/>
      <c r="M21" s="9"/>
      <c r="N21" s="9"/>
      <c r="O21" s="9"/>
      <c r="P21" s="9"/>
    </row>
    <row r="22" spans="1:16" s="10" customFormat="1" ht="22.5" customHeight="1" x14ac:dyDescent="0.25">
      <c r="A22" s="9"/>
      <c r="B22" s="17">
        <v>10</v>
      </c>
      <c r="C22" s="3"/>
      <c r="D22" s="16"/>
      <c r="E22" s="5"/>
      <c r="F22" s="5"/>
      <c r="G22" s="5"/>
      <c r="H22" s="5"/>
      <c r="I22" s="2"/>
      <c r="J22" s="2"/>
      <c r="K22" s="2"/>
      <c r="L22" s="2"/>
    </row>
    <row r="23" spans="1:16" s="10" customFormat="1" ht="22.5" customHeight="1" x14ac:dyDescent="0.25">
      <c r="A23" s="9"/>
      <c r="B23" s="17">
        <v>11</v>
      </c>
      <c r="C23" s="3"/>
      <c r="D23" s="16"/>
      <c r="E23" s="5"/>
      <c r="F23" s="5"/>
      <c r="G23" s="5"/>
      <c r="H23" s="5"/>
      <c r="I23" s="2"/>
      <c r="J23" s="2"/>
      <c r="K23" s="2"/>
      <c r="L23" s="2"/>
    </row>
    <row r="24" spans="1:16" s="10" customFormat="1" ht="22.5" customHeight="1" x14ac:dyDescent="0.25">
      <c r="A24" s="9"/>
      <c r="B24" s="17">
        <v>12</v>
      </c>
      <c r="C24" s="3"/>
      <c r="D24" s="16"/>
      <c r="E24" s="5"/>
      <c r="F24" s="5"/>
      <c r="G24" s="5"/>
      <c r="H24" s="5"/>
      <c r="I24" s="2"/>
      <c r="J24" s="2"/>
      <c r="K24" s="2"/>
      <c r="L24" s="2"/>
    </row>
    <row r="25" spans="1:16" s="10" customFormat="1" ht="22.5" customHeight="1" x14ac:dyDescent="0.25">
      <c r="A25" s="9"/>
      <c r="B25" s="17">
        <v>13</v>
      </c>
      <c r="C25" s="3"/>
      <c r="D25" s="16"/>
      <c r="E25" s="5"/>
      <c r="F25" s="5"/>
      <c r="G25" s="5"/>
      <c r="H25" s="5"/>
      <c r="I25" s="2"/>
      <c r="J25" s="2"/>
      <c r="K25" s="2"/>
      <c r="L25" s="2"/>
    </row>
    <row r="26" spans="1:16" s="10" customFormat="1" ht="22.5" customHeight="1" x14ac:dyDescent="0.25">
      <c r="A26" s="9"/>
      <c r="B26" s="17">
        <v>14</v>
      </c>
      <c r="C26" s="3"/>
      <c r="D26" s="16"/>
      <c r="E26" s="5"/>
      <c r="F26" s="5"/>
      <c r="G26" s="5"/>
      <c r="H26" s="5"/>
      <c r="I26" s="2"/>
      <c r="J26" s="2"/>
      <c r="K26" s="2"/>
      <c r="L26" s="2"/>
    </row>
    <row r="27" spans="1:16" s="10" customFormat="1" ht="22.5" customHeight="1" x14ac:dyDescent="0.25">
      <c r="A27" s="9"/>
      <c r="B27" s="17">
        <v>15</v>
      </c>
      <c r="C27" s="3"/>
      <c r="D27" s="16"/>
      <c r="E27" s="5"/>
      <c r="F27" s="5"/>
      <c r="G27" s="5"/>
      <c r="H27" s="5"/>
      <c r="I27" s="2"/>
      <c r="J27" s="2"/>
      <c r="K27" s="2"/>
      <c r="L27" s="2"/>
    </row>
    <row r="28" spans="1:16" s="10" customFormat="1" ht="22.5" customHeight="1" x14ac:dyDescent="0.25">
      <c r="A28" s="9"/>
      <c r="B28" s="17">
        <v>16</v>
      </c>
      <c r="C28" s="3"/>
      <c r="D28" s="16"/>
      <c r="E28" s="5"/>
      <c r="F28" s="5"/>
      <c r="G28" s="5"/>
      <c r="H28" s="5"/>
      <c r="I28" s="2"/>
      <c r="J28" s="2"/>
      <c r="K28" s="2"/>
      <c r="L28" s="2"/>
    </row>
    <row r="29" spans="1:16" s="10" customFormat="1" ht="22.5" customHeight="1" x14ac:dyDescent="0.25">
      <c r="A29" s="9"/>
      <c r="B29" s="17">
        <v>17</v>
      </c>
      <c r="C29" s="3"/>
      <c r="D29" s="16"/>
      <c r="E29" s="5"/>
      <c r="F29" s="5"/>
      <c r="G29" s="5"/>
      <c r="H29" s="5"/>
      <c r="I29" s="2"/>
      <c r="J29" s="2"/>
      <c r="K29" s="2"/>
      <c r="L29" s="2"/>
    </row>
    <row r="30" spans="1:16" s="10" customFormat="1" ht="22.5" customHeight="1" x14ac:dyDescent="0.25">
      <c r="A30" s="9"/>
      <c r="B30" s="17">
        <v>18</v>
      </c>
      <c r="C30" s="3"/>
      <c r="D30" s="16"/>
      <c r="E30" s="5"/>
      <c r="F30" s="5"/>
      <c r="G30" s="5"/>
      <c r="H30" s="5"/>
      <c r="I30" s="2"/>
      <c r="J30" s="2"/>
      <c r="K30" s="2"/>
      <c r="L30" s="2"/>
    </row>
    <row r="31" spans="1:16" s="10" customFormat="1" ht="22.5" customHeight="1" x14ac:dyDescent="0.25">
      <c r="A31" s="9"/>
      <c r="B31" s="17">
        <v>19</v>
      </c>
      <c r="C31" s="3"/>
      <c r="D31" s="16"/>
      <c r="E31" s="5"/>
      <c r="F31" s="5"/>
      <c r="G31" s="5"/>
      <c r="H31" s="5"/>
      <c r="I31" s="2"/>
      <c r="J31" s="2"/>
      <c r="K31" s="2"/>
      <c r="L31" s="2"/>
    </row>
    <row r="32" spans="1:16" s="10" customFormat="1" ht="22.5" customHeight="1" x14ac:dyDescent="0.25">
      <c r="A32" s="9"/>
      <c r="B32" s="17">
        <v>20</v>
      </c>
      <c r="C32" s="3"/>
      <c r="D32" s="16"/>
      <c r="E32" s="5"/>
      <c r="F32" s="5"/>
      <c r="G32" s="5"/>
      <c r="H32" s="5"/>
      <c r="I32" s="2"/>
      <c r="J32" s="2"/>
      <c r="K32" s="2"/>
      <c r="L32" s="2"/>
    </row>
    <row r="34" spans="1:16" ht="28.5" customHeight="1" thickBot="1" x14ac:dyDescent="0.3">
      <c r="B34" s="14" t="s">
        <v>162</v>
      </c>
      <c r="C34" s="14"/>
      <c r="D34" s="14"/>
      <c r="E34" s="14"/>
      <c r="F34" s="14"/>
      <c r="J34" s="9"/>
      <c r="K34" s="9"/>
      <c r="L34" s="9"/>
      <c r="M34" s="9"/>
      <c r="N34" s="9"/>
      <c r="O34" s="9"/>
      <c r="P34" s="9"/>
    </row>
    <row r="35" spans="1:16" ht="26.25" customHeight="1" thickBot="1" x14ac:dyDescent="0.3">
      <c r="A35" s="12"/>
      <c r="B35" s="11" t="s">
        <v>168</v>
      </c>
      <c r="C35" s="14"/>
      <c r="D35" s="14"/>
      <c r="E35" s="39"/>
      <c r="F35" s="24"/>
      <c r="G35" s="40" t="s">
        <v>167</v>
      </c>
      <c r="H35" s="41"/>
      <c r="I35" s="41"/>
      <c r="J35" s="44"/>
      <c r="K35" s="38" t="s">
        <v>163</v>
      </c>
      <c r="L35" s="42"/>
      <c r="M35" s="9"/>
      <c r="N35" s="9"/>
      <c r="O35" s="9"/>
      <c r="P35" s="9"/>
    </row>
    <row r="36" spans="1:16" ht="4.5" customHeight="1" thickBot="1" x14ac:dyDescent="0.3">
      <c r="A36" s="12"/>
      <c r="B36" s="13"/>
      <c r="C36" s="14"/>
      <c r="D36" s="14"/>
      <c r="E36" s="14"/>
      <c r="F36" s="14"/>
      <c r="G36" s="40"/>
      <c r="H36" s="41"/>
      <c r="I36" s="41"/>
      <c r="J36" s="45"/>
      <c r="K36" s="38"/>
      <c r="L36" s="42"/>
      <c r="M36" s="9"/>
      <c r="N36" s="9"/>
      <c r="O36" s="9"/>
      <c r="P36" s="9"/>
    </row>
    <row r="37" spans="1:16" ht="26.25" customHeight="1" thickBot="1" x14ac:dyDescent="0.3">
      <c r="A37" s="12"/>
      <c r="B37" s="11" t="s">
        <v>169</v>
      </c>
      <c r="C37" s="14"/>
      <c r="D37" s="14"/>
      <c r="E37" s="39"/>
      <c r="F37" s="24"/>
      <c r="G37" s="40"/>
      <c r="H37" s="41"/>
      <c r="I37" s="41"/>
      <c r="J37" s="45"/>
      <c r="K37" s="38"/>
      <c r="L37" s="42"/>
      <c r="M37" s="9"/>
      <c r="N37" s="9"/>
      <c r="O37" s="9"/>
      <c r="P37" s="9"/>
    </row>
    <row r="38" spans="1:16" ht="4.5" customHeight="1" thickBot="1" x14ac:dyDescent="0.3">
      <c r="A38" s="12"/>
      <c r="B38" s="13"/>
      <c r="C38" s="14"/>
      <c r="D38" s="14"/>
      <c r="E38" s="14"/>
      <c r="F38" s="14"/>
      <c r="G38" s="40"/>
      <c r="H38" s="41"/>
      <c r="I38" s="41"/>
      <c r="J38" s="45"/>
      <c r="K38" s="38"/>
      <c r="L38" s="42"/>
      <c r="M38" s="9"/>
      <c r="N38" s="9"/>
      <c r="O38" s="9"/>
      <c r="P38" s="9"/>
    </row>
    <row r="39" spans="1:16" ht="26.25" customHeight="1" thickBot="1" x14ac:dyDescent="0.3">
      <c r="A39" s="12"/>
      <c r="B39" s="11" t="s">
        <v>170</v>
      </c>
      <c r="C39" s="14"/>
      <c r="D39" s="14"/>
      <c r="E39" s="39"/>
      <c r="F39" s="24"/>
      <c r="G39" s="40"/>
      <c r="H39" s="41"/>
      <c r="I39" s="41"/>
      <c r="J39" s="46"/>
      <c r="K39" s="38"/>
      <c r="L39" s="42"/>
      <c r="M39" s="9"/>
      <c r="N39" s="9"/>
      <c r="O39" s="9"/>
      <c r="P39" s="9"/>
    </row>
    <row r="42" spans="1:16" x14ac:dyDescent="0.25">
      <c r="E42" s="14" t="s">
        <v>145</v>
      </c>
      <c r="F42" s="14"/>
      <c r="G42" s="36" t="s">
        <v>146</v>
      </c>
      <c r="H42" s="18"/>
    </row>
    <row r="44" spans="1:16" x14ac:dyDescent="0.25">
      <c r="E44" s="37" t="s">
        <v>156</v>
      </c>
      <c r="F44" s="37"/>
      <c r="G44" s="37"/>
      <c r="H44" s="37"/>
      <c r="I44" s="37"/>
    </row>
    <row r="46" spans="1:16" x14ac:dyDescent="0.25">
      <c r="E46" s="19" t="s">
        <v>147</v>
      </c>
      <c r="F46" s="19"/>
      <c r="G46" s="19"/>
      <c r="H46" s="19"/>
      <c r="I46" s="19"/>
    </row>
    <row r="47" spans="1:16" x14ac:dyDescent="0.25">
      <c r="E47" s="37" t="s">
        <v>148</v>
      </c>
      <c r="F47" s="37"/>
      <c r="G47" s="37"/>
      <c r="H47" s="37"/>
      <c r="I47" s="37"/>
    </row>
  </sheetData>
  <sheetProtection sheet="1" objects="1" scenarios="1" insertRows="0"/>
  <mergeCells count="37">
    <mergeCell ref="G35:I39"/>
    <mergeCell ref="J35:J39"/>
    <mergeCell ref="K35:L39"/>
    <mergeCell ref="E44:I44"/>
    <mergeCell ref="E46:I46"/>
    <mergeCell ref="E47:I47"/>
    <mergeCell ref="E27:H27"/>
    <mergeCell ref="E28:H28"/>
    <mergeCell ref="E29:H29"/>
    <mergeCell ref="E30:H30"/>
    <mergeCell ref="E31:H31"/>
    <mergeCell ref="E32:H32"/>
    <mergeCell ref="E21:H21"/>
    <mergeCell ref="E22:H22"/>
    <mergeCell ref="E23:H23"/>
    <mergeCell ref="E24:H24"/>
    <mergeCell ref="E25:H25"/>
    <mergeCell ref="E26:H26"/>
    <mergeCell ref="E15:H15"/>
    <mergeCell ref="E16:H16"/>
    <mergeCell ref="E17:H17"/>
    <mergeCell ref="E18:H18"/>
    <mergeCell ref="E19:H19"/>
    <mergeCell ref="E20:H20"/>
    <mergeCell ref="I9:L9"/>
    <mergeCell ref="I10:I11"/>
    <mergeCell ref="J10:L10"/>
    <mergeCell ref="B12:G12"/>
    <mergeCell ref="E13:H13"/>
    <mergeCell ref="E14:H14"/>
    <mergeCell ref="B1:E3"/>
    <mergeCell ref="D5:G5"/>
    <mergeCell ref="D7:G7"/>
    <mergeCell ref="B9:B11"/>
    <mergeCell ref="C9:C11"/>
    <mergeCell ref="D9:D11"/>
    <mergeCell ref="E9:H11"/>
  </mergeCells>
  <conditionalFormatting sqref="I5">
    <cfRule type="expression" dxfId="215" priority="9">
      <formula>IF($D$5="",TRUE,FALSE)</formula>
    </cfRule>
  </conditionalFormatting>
  <conditionalFormatting sqref="D13:D32">
    <cfRule type="expression" dxfId="214" priority="8">
      <formula>IF(C13="MPOG",FALSE,TRUE)</formula>
    </cfRule>
  </conditionalFormatting>
  <conditionalFormatting sqref="D5:G5">
    <cfRule type="expression" dxfId="213" priority="7">
      <formula>IF(D5="",TRUE,FALSE)</formula>
    </cfRule>
  </conditionalFormatting>
  <conditionalFormatting sqref="L7">
    <cfRule type="expression" dxfId="212" priority="6">
      <formula>IF($L$7="",TRUE,FALSE)</formula>
    </cfRule>
  </conditionalFormatting>
  <conditionalFormatting sqref="E35">
    <cfRule type="expression" dxfId="211" priority="5">
      <formula>IF($E$35="",TRUE,FALSE)</formula>
    </cfRule>
  </conditionalFormatting>
  <conditionalFormatting sqref="E37">
    <cfRule type="expression" dxfId="210" priority="4">
      <formula>IF($E$37="",TRUE,FALSE)</formula>
    </cfRule>
  </conditionalFormatting>
  <conditionalFormatting sqref="E39">
    <cfRule type="expression" dxfId="209" priority="3">
      <formula>IF($E$39="",TRUE,FALSE)</formula>
    </cfRule>
  </conditionalFormatting>
  <conditionalFormatting sqref="J35:J39">
    <cfRule type="expression" dxfId="208" priority="2">
      <formula>IF($J$35="",TRUE,FALSE)</formula>
    </cfRule>
  </conditionalFormatting>
  <conditionalFormatting sqref="D7:G7">
    <cfRule type="expression" dxfId="207" priority="1">
      <formula>IF($L$5="",TRUE,FALSE)</formula>
    </cfRule>
  </conditionalFormatting>
  <dataValidations count="2">
    <dataValidation type="list" allowBlank="1" showInputMessage="1" showErrorMessage="1" sqref="C12" xr:uid="{D20932ED-CC76-446D-B865-2A280E44409E}">
      <formula1>"QE,QZP,MPOG"</formula1>
    </dataValidation>
    <dataValidation type="list" allowBlank="1" showInputMessage="1" showErrorMessage="1" sqref="C13:C32" xr:uid="{FA11194D-7B45-4989-86AA-F4ED83E63034}">
      <formula1>"QE,MPOG"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56" fitToHeight="0" orientation="portrait" r:id="rId1"/>
  <headerFooter>
    <oddFooter>&amp;R&amp;P de &amp;N</oddFoot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2E673F1-41AD-47B1-BF7F-8E763578D1DD}">
          <x14:formula1>
            <xm:f>Folha1!$A$1:$A$76</xm:f>
          </x14:formula1>
          <xm:sqref>D5 B6 B38 B36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527BC9-F87B-41D2-998E-0F96AFEBA7A5}">
  <sheetPr>
    <tabColor theme="9" tint="-0.499984740745262"/>
  </sheetPr>
  <dimension ref="A1:P47"/>
  <sheetViews>
    <sheetView showGridLines="0" zoomScale="90" zoomScaleNormal="90" zoomScaleSheetLayoutView="90" workbookViewId="0">
      <selection activeCell="N23" sqref="N23"/>
    </sheetView>
  </sheetViews>
  <sheetFormatPr defaultColWidth="9.140625" defaultRowHeight="15.75" x14ac:dyDescent="0.25"/>
  <cols>
    <col min="1" max="1" width="2.5703125" style="9" customWidth="1"/>
    <col min="2" max="2" width="12.5703125" style="10" customWidth="1"/>
    <col min="3" max="3" width="10.5703125" style="10" customWidth="1"/>
    <col min="4" max="4" width="25.28515625" style="10" customWidth="1"/>
    <col min="5" max="5" width="13.5703125" style="10" customWidth="1"/>
    <col min="6" max="6" width="1.7109375" style="10" customWidth="1"/>
    <col min="7" max="7" width="51.28515625" style="10" customWidth="1"/>
    <col min="8" max="8" width="1.85546875" style="10" customWidth="1"/>
    <col min="9" max="12" width="13.5703125" style="10" customWidth="1"/>
    <col min="13" max="13" width="2.42578125" style="10" customWidth="1"/>
    <col min="14" max="14" width="49.28515625" style="10" bestFit="1" customWidth="1"/>
    <col min="15" max="16" width="5" style="10" hidden="1" customWidth="1"/>
    <col min="17" max="16384" width="9.140625" style="9"/>
  </cols>
  <sheetData>
    <row r="1" spans="1:16" ht="30" customHeight="1" x14ac:dyDescent="0.25">
      <c r="A1" s="6"/>
      <c r="B1" s="7" t="e" vm="1">
        <v>#VALUE!</v>
      </c>
      <c r="C1" s="7"/>
      <c r="D1" s="7"/>
      <c r="E1" s="7"/>
      <c r="F1" s="15"/>
      <c r="G1" s="8"/>
      <c r="H1" s="8"/>
      <c r="I1" s="8"/>
      <c r="J1" s="8"/>
      <c r="K1" s="9"/>
      <c r="L1" s="9"/>
      <c r="M1" s="9"/>
      <c r="N1" s="9"/>
      <c r="O1" s="9"/>
      <c r="P1" s="9"/>
    </row>
    <row r="2" spans="1:16" ht="21" customHeight="1" x14ac:dyDescent="0.4">
      <c r="A2" s="6"/>
      <c r="B2" s="7"/>
      <c r="C2" s="7"/>
      <c r="D2" s="7"/>
      <c r="E2" s="7"/>
      <c r="F2" s="15"/>
      <c r="G2" s="8"/>
      <c r="H2" s="8"/>
      <c r="I2" s="8"/>
      <c r="J2" s="8"/>
      <c r="K2" s="9"/>
      <c r="L2" s="43" t="s">
        <v>157</v>
      </c>
      <c r="M2" s="9"/>
      <c r="N2" s="9"/>
      <c r="O2" s="9"/>
      <c r="P2" s="9"/>
    </row>
    <row r="3" spans="1:16" ht="21" customHeight="1" x14ac:dyDescent="0.25">
      <c r="A3" s="6"/>
      <c r="B3" s="7"/>
      <c r="C3" s="7"/>
      <c r="D3" s="7"/>
      <c r="E3" s="7"/>
      <c r="F3" s="15"/>
      <c r="G3" s="8"/>
      <c r="H3" s="8"/>
      <c r="I3" s="8"/>
      <c r="J3" s="8"/>
      <c r="K3" s="9"/>
      <c r="L3" s="9"/>
      <c r="M3" s="9"/>
      <c r="N3" s="9"/>
      <c r="O3" s="9"/>
      <c r="P3" s="9"/>
    </row>
    <row r="4" spans="1:16" x14ac:dyDescent="0.25">
      <c r="A4" s="6"/>
      <c r="B4" s="9"/>
      <c r="C4" s="9"/>
      <c r="G4" s="8"/>
      <c r="H4" s="8"/>
      <c r="I4" s="8"/>
      <c r="J4" s="8"/>
      <c r="K4" s="9"/>
      <c r="L4" s="9"/>
      <c r="M4" s="9"/>
      <c r="N4" s="9"/>
      <c r="O4" s="9"/>
      <c r="P4" s="9"/>
    </row>
    <row r="5" spans="1:16" ht="26.25" customHeight="1" x14ac:dyDescent="0.25">
      <c r="B5" s="25" t="s">
        <v>161</v>
      </c>
      <c r="D5" s="5"/>
      <c r="E5" s="5"/>
      <c r="F5" s="5"/>
      <c r="G5" s="5"/>
      <c r="H5" s="20"/>
      <c r="I5" s="16" t="str">
        <f>IF(D5="","",VLOOKUP(D5,escolas,2,FALSE))</f>
        <v/>
      </c>
      <c r="J5" s="9"/>
      <c r="K5" s="12" t="s">
        <v>158</v>
      </c>
      <c r="L5" s="47" t="str" cm="1">
        <f t="array" aca="1" ref="L5" ca="1">RIGHT(CELL("nome.ficheiro",A1),LEN(CELL("nome.ficheiro",A1))-SEARCH("]",CELL("nome.ficheiro",A1)))</f>
        <v>290.03</v>
      </c>
      <c r="M5" s="9"/>
      <c r="N5" s="9"/>
      <c r="O5" s="9"/>
      <c r="P5" s="9"/>
    </row>
    <row r="6" spans="1:16" ht="4.5" customHeight="1" x14ac:dyDescent="0.25">
      <c r="A6" s="12"/>
      <c r="B6" s="26"/>
      <c r="C6" s="14"/>
      <c r="D6" s="14"/>
      <c r="E6" s="14"/>
      <c r="F6" s="14"/>
      <c r="G6" s="14"/>
      <c r="H6" s="14"/>
      <c r="L6" s="8"/>
      <c r="M6" s="9"/>
      <c r="N6" s="9"/>
      <c r="O6" s="9"/>
      <c r="P6" s="9"/>
    </row>
    <row r="7" spans="1:16" ht="27.75" customHeight="1" x14ac:dyDescent="0.25">
      <c r="B7" s="25" t="s">
        <v>149</v>
      </c>
      <c r="C7" s="9"/>
      <c r="D7" s="22" t="str">
        <f ca="1">VLOOKUP(L5,grupos,2,FALSE)</f>
        <v>Educação Moral e Religiosa Católica</v>
      </c>
      <c r="E7" s="22"/>
      <c r="F7" s="22"/>
      <c r="G7" s="22"/>
      <c r="H7" s="9"/>
      <c r="K7" s="12" t="s">
        <v>171</v>
      </c>
      <c r="L7" s="27"/>
      <c r="M7" s="9"/>
      <c r="N7" s="9"/>
      <c r="O7" s="9"/>
      <c r="P7" s="9"/>
    </row>
    <row r="8" spans="1:16" ht="8.25" customHeight="1" x14ac:dyDescent="0.25">
      <c r="B8" s="12"/>
      <c r="C8" s="14"/>
      <c r="D8" s="14"/>
      <c r="E8" s="14"/>
      <c r="F8" s="14"/>
      <c r="G8" s="14"/>
      <c r="H8" s="14"/>
      <c r="L8" s="15"/>
      <c r="M8" s="9"/>
      <c r="N8" s="9"/>
      <c r="O8" s="9"/>
      <c r="P8" s="9"/>
    </row>
    <row r="9" spans="1:16" ht="25.5" customHeight="1" x14ac:dyDescent="0.25">
      <c r="A9" s="15"/>
      <c r="B9" s="28" t="s">
        <v>150</v>
      </c>
      <c r="C9" s="29" t="s">
        <v>159</v>
      </c>
      <c r="D9" s="28" t="s">
        <v>164</v>
      </c>
      <c r="E9" s="28" t="s">
        <v>160</v>
      </c>
      <c r="F9" s="28"/>
      <c r="G9" s="28"/>
      <c r="H9" s="28"/>
      <c r="I9" s="28" t="s">
        <v>151</v>
      </c>
      <c r="J9" s="28"/>
      <c r="K9" s="28"/>
      <c r="L9" s="28"/>
      <c r="M9" s="9"/>
      <c r="N9" s="9"/>
      <c r="O9" s="9"/>
      <c r="P9" s="9"/>
    </row>
    <row r="10" spans="1:16" ht="23.25" customHeight="1" x14ac:dyDescent="0.25">
      <c r="A10" s="15"/>
      <c r="B10" s="28"/>
      <c r="C10" s="29"/>
      <c r="D10" s="28"/>
      <c r="E10" s="28"/>
      <c r="F10" s="28"/>
      <c r="G10" s="28"/>
      <c r="H10" s="28"/>
      <c r="I10" s="28" t="s">
        <v>165</v>
      </c>
      <c r="J10" s="28" t="s">
        <v>155</v>
      </c>
      <c r="K10" s="28"/>
      <c r="L10" s="28"/>
      <c r="M10" s="9"/>
      <c r="N10" s="9"/>
      <c r="O10" s="9"/>
      <c r="P10" s="9"/>
    </row>
    <row r="11" spans="1:16" ht="69.599999999999994" customHeight="1" thickBot="1" x14ac:dyDescent="0.3">
      <c r="A11" s="15"/>
      <c r="B11" s="28"/>
      <c r="C11" s="29"/>
      <c r="D11" s="28"/>
      <c r="E11" s="28"/>
      <c r="F11" s="28"/>
      <c r="G11" s="28"/>
      <c r="H11" s="28"/>
      <c r="I11" s="30"/>
      <c r="J11" s="31" t="s">
        <v>153</v>
      </c>
      <c r="K11" s="31" t="s">
        <v>154</v>
      </c>
      <c r="L11" s="31" t="s">
        <v>166</v>
      </c>
      <c r="M11" s="9"/>
      <c r="N11" s="9"/>
      <c r="O11" s="9"/>
      <c r="P11" s="9"/>
    </row>
    <row r="12" spans="1:16" ht="24" customHeight="1" thickBot="1" x14ac:dyDescent="0.3">
      <c r="A12" s="15"/>
      <c r="B12" s="35" t="s">
        <v>152</v>
      </c>
      <c r="C12" s="35"/>
      <c r="D12" s="35"/>
      <c r="E12" s="35"/>
      <c r="F12" s="35"/>
      <c r="G12" s="35"/>
      <c r="H12" s="21"/>
      <c r="I12" s="32">
        <f>SUM(I13:I32)</f>
        <v>0</v>
      </c>
      <c r="J12" s="33">
        <f>SUM(J13:J32)</f>
        <v>0</v>
      </c>
      <c r="K12" s="33">
        <f>SUM(K13:K32)</f>
        <v>0</v>
      </c>
      <c r="L12" s="34">
        <f>SUM(L13:L32)</f>
        <v>0</v>
      </c>
      <c r="M12" s="9"/>
      <c r="N12" s="9"/>
      <c r="O12" s="9"/>
      <c r="P12" s="9"/>
    </row>
    <row r="13" spans="1:16" ht="22.5" customHeight="1" x14ac:dyDescent="0.25">
      <c r="B13" s="17">
        <v>1</v>
      </c>
      <c r="C13" s="3"/>
      <c r="D13" s="16"/>
      <c r="E13" s="5"/>
      <c r="F13" s="5"/>
      <c r="G13" s="5"/>
      <c r="H13" s="5"/>
      <c r="I13" s="4"/>
      <c r="J13" s="4"/>
      <c r="K13" s="4"/>
      <c r="L13" s="4"/>
      <c r="M13" s="9"/>
      <c r="N13" s="9"/>
      <c r="O13" s="9"/>
      <c r="P13" s="9"/>
    </row>
    <row r="14" spans="1:16" ht="22.5" customHeight="1" x14ac:dyDescent="0.25">
      <c r="B14" s="17">
        <v>2</v>
      </c>
      <c r="C14" s="3"/>
      <c r="D14" s="16"/>
      <c r="E14" s="5"/>
      <c r="F14" s="5"/>
      <c r="G14" s="5"/>
      <c r="H14" s="5"/>
      <c r="I14" s="2"/>
      <c r="J14" s="2"/>
      <c r="K14" s="2"/>
      <c r="L14" s="2"/>
      <c r="M14" s="9"/>
      <c r="N14" s="9"/>
      <c r="O14" s="9"/>
      <c r="P14" s="9"/>
    </row>
    <row r="15" spans="1:16" ht="22.5" customHeight="1" x14ac:dyDescent="0.25">
      <c r="B15" s="17">
        <v>3</v>
      </c>
      <c r="C15" s="3"/>
      <c r="D15" s="16"/>
      <c r="E15" s="5"/>
      <c r="F15" s="5"/>
      <c r="G15" s="5"/>
      <c r="H15" s="5"/>
      <c r="I15" s="2"/>
      <c r="J15" s="2"/>
      <c r="K15" s="2"/>
      <c r="L15" s="2"/>
      <c r="M15" s="9"/>
      <c r="N15" s="9"/>
      <c r="O15" s="9"/>
      <c r="P15" s="9"/>
    </row>
    <row r="16" spans="1:16" ht="22.5" customHeight="1" x14ac:dyDescent="0.25">
      <c r="B16" s="17">
        <v>4</v>
      </c>
      <c r="C16" s="3"/>
      <c r="D16" s="16"/>
      <c r="E16" s="5"/>
      <c r="F16" s="5"/>
      <c r="G16" s="5"/>
      <c r="H16" s="5"/>
      <c r="I16" s="2"/>
      <c r="J16" s="2"/>
      <c r="K16" s="2"/>
      <c r="L16" s="2"/>
      <c r="M16" s="9"/>
      <c r="N16" s="9"/>
      <c r="O16" s="9"/>
      <c r="P16" s="9"/>
    </row>
    <row r="17" spans="1:16" ht="22.5" customHeight="1" x14ac:dyDescent="0.25">
      <c r="B17" s="17">
        <v>5</v>
      </c>
      <c r="C17" s="3"/>
      <c r="D17" s="16"/>
      <c r="E17" s="5"/>
      <c r="F17" s="5"/>
      <c r="G17" s="5"/>
      <c r="H17" s="5"/>
      <c r="I17" s="2"/>
      <c r="J17" s="2"/>
      <c r="K17" s="2"/>
      <c r="L17" s="2"/>
      <c r="M17" s="9"/>
      <c r="N17" s="9"/>
      <c r="O17" s="9"/>
      <c r="P17" s="9"/>
    </row>
    <row r="18" spans="1:16" ht="22.5" customHeight="1" x14ac:dyDescent="0.25">
      <c r="B18" s="17">
        <v>6</v>
      </c>
      <c r="C18" s="3"/>
      <c r="D18" s="16"/>
      <c r="E18" s="5"/>
      <c r="F18" s="5"/>
      <c r="G18" s="5"/>
      <c r="H18" s="5"/>
      <c r="I18" s="2"/>
      <c r="J18" s="2"/>
      <c r="K18" s="2"/>
      <c r="L18" s="2"/>
      <c r="M18" s="9"/>
      <c r="N18" s="9"/>
      <c r="O18" s="9"/>
      <c r="P18" s="9"/>
    </row>
    <row r="19" spans="1:16" ht="22.5" customHeight="1" x14ac:dyDescent="0.25">
      <c r="B19" s="17">
        <v>7</v>
      </c>
      <c r="C19" s="3"/>
      <c r="D19" s="16"/>
      <c r="E19" s="5"/>
      <c r="F19" s="5"/>
      <c r="G19" s="5"/>
      <c r="H19" s="5"/>
      <c r="I19" s="2"/>
      <c r="J19" s="2"/>
      <c r="K19" s="2"/>
      <c r="L19" s="2"/>
      <c r="M19" s="9"/>
      <c r="N19" s="9"/>
      <c r="O19" s="9"/>
      <c r="P19" s="9"/>
    </row>
    <row r="20" spans="1:16" ht="22.5" customHeight="1" x14ac:dyDescent="0.25">
      <c r="B20" s="17">
        <v>8</v>
      </c>
      <c r="C20" s="3"/>
      <c r="D20" s="16"/>
      <c r="E20" s="5"/>
      <c r="F20" s="5"/>
      <c r="G20" s="5"/>
      <c r="H20" s="5"/>
      <c r="I20" s="2"/>
      <c r="J20" s="2"/>
      <c r="K20" s="2"/>
      <c r="L20" s="2"/>
      <c r="M20" s="9"/>
      <c r="N20" s="9"/>
      <c r="O20" s="9"/>
      <c r="P20" s="9"/>
    </row>
    <row r="21" spans="1:16" ht="22.5" customHeight="1" x14ac:dyDescent="0.25">
      <c r="B21" s="17">
        <v>9</v>
      </c>
      <c r="C21" s="3"/>
      <c r="D21" s="16"/>
      <c r="E21" s="5"/>
      <c r="F21" s="5"/>
      <c r="G21" s="5"/>
      <c r="H21" s="5"/>
      <c r="I21" s="2"/>
      <c r="J21" s="2"/>
      <c r="K21" s="2"/>
      <c r="L21" s="2"/>
      <c r="M21" s="9"/>
      <c r="N21" s="9"/>
      <c r="O21" s="9"/>
      <c r="P21" s="9"/>
    </row>
    <row r="22" spans="1:16" s="10" customFormat="1" ht="22.5" customHeight="1" x14ac:dyDescent="0.25">
      <c r="A22" s="9"/>
      <c r="B22" s="17">
        <v>10</v>
      </c>
      <c r="C22" s="3"/>
      <c r="D22" s="16"/>
      <c r="E22" s="5"/>
      <c r="F22" s="5"/>
      <c r="G22" s="5"/>
      <c r="H22" s="5"/>
      <c r="I22" s="2"/>
      <c r="J22" s="2"/>
      <c r="K22" s="2"/>
      <c r="L22" s="2"/>
    </row>
    <row r="23" spans="1:16" s="10" customFormat="1" ht="22.5" customHeight="1" x14ac:dyDescent="0.25">
      <c r="A23" s="9"/>
      <c r="B23" s="17">
        <v>11</v>
      </c>
      <c r="C23" s="3"/>
      <c r="D23" s="16"/>
      <c r="E23" s="5"/>
      <c r="F23" s="5"/>
      <c r="G23" s="5"/>
      <c r="H23" s="5"/>
      <c r="I23" s="2"/>
      <c r="J23" s="2"/>
      <c r="K23" s="2"/>
      <c r="L23" s="2"/>
    </row>
    <row r="24" spans="1:16" s="10" customFormat="1" ht="22.5" customHeight="1" x14ac:dyDescent="0.25">
      <c r="A24" s="9"/>
      <c r="B24" s="17">
        <v>12</v>
      </c>
      <c r="C24" s="3"/>
      <c r="D24" s="16"/>
      <c r="E24" s="5"/>
      <c r="F24" s="5"/>
      <c r="G24" s="5"/>
      <c r="H24" s="5"/>
      <c r="I24" s="2"/>
      <c r="J24" s="2"/>
      <c r="K24" s="2"/>
      <c r="L24" s="2"/>
    </row>
    <row r="25" spans="1:16" s="10" customFormat="1" ht="22.5" customHeight="1" x14ac:dyDescent="0.25">
      <c r="A25" s="9"/>
      <c r="B25" s="17">
        <v>13</v>
      </c>
      <c r="C25" s="3"/>
      <c r="D25" s="16"/>
      <c r="E25" s="5"/>
      <c r="F25" s="5"/>
      <c r="G25" s="5"/>
      <c r="H25" s="5"/>
      <c r="I25" s="2"/>
      <c r="J25" s="2"/>
      <c r="K25" s="2"/>
      <c r="L25" s="2"/>
    </row>
    <row r="26" spans="1:16" s="10" customFormat="1" ht="22.5" customHeight="1" x14ac:dyDescent="0.25">
      <c r="A26" s="9"/>
      <c r="B26" s="17">
        <v>14</v>
      </c>
      <c r="C26" s="3"/>
      <c r="D26" s="16"/>
      <c r="E26" s="5"/>
      <c r="F26" s="5"/>
      <c r="G26" s="5"/>
      <c r="H26" s="5"/>
      <c r="I26" s="2"/>
      <c r="J26" s="2"/>
      <c r="K26" s="2"/>
      <c r="L26" s="2"/>
    </row>
    <row r="27" spans="1:16" s="10" customFormat="1" ht="22.5" customHeight="1" x14ac:dyDescent="0.25">
      <c r="A27" s="9"/>
      <c r="B27" s="17">
        <v>15</v>
      </c>
      <c r="C27" s="3"/>
      <c r="D27" s="16"/>
      <c r="E27" s="5"/>
      <c r="F27" s="5"/>
      <c r="G27" s="5"/>
      <c r="H27" s="5"/>
      <c r="I27" s="2"/>
      <c r="J27" s="2"/>
      <c r="K27" s="2"/>
      <c r="L27" s="2"/>
    </row>
    <row r="28" spans="1:16" s="10" customFormat="1" ht="22.5" customHeight="1" x14ac:dyDescent="0.25">
      <c r="A28" s="9"/>
      <c r="B28" s="17">
        <v>16</v>
      </c>
      <c r="C28" s="3"/>
      <c r="D28" s="16"/>
      <c r="E28" s="5"/>
      <c r="F28" s="5"/>
      <c r="G28" s="5"/>
      <c r="H28" s="5"/>
      <c r="I28" s="2"/>
      <c r="J28" s="2"/>
      <c r="K28" s="2"/>
      <c r="L28" s="2"/>
    </row>
    <row r="29" spans="1:16" s="10" customFormat="1" ht="22.5" customHeight="1" x14ac:dyDescent="0.25">
      <c r="A29" s="9"/>
      <c r="B29" s="17">
        <v>17</v>
      </c>
      <c r="C29" s="3"/>
      <c r="D29" s="16"/>
      <c r="E29" s="5"/>
      <c r="F29" s="5"/>
      <c r="G29" s="5"/>
      <c r="H29" s="5"/>
      <c r="I29" s="2"/>
      <c r="J29" s="2"/>
      <c r="K29" s="2"/>
      <c r="L29" s="2"/>
    </row>
    <row r="30" spans="1:16" s="10" customFormat="1" ht="22.5" customHeight="1" x14ac:dyDescent="0.25">
      <c r="A30" s="9"/>
      <c r="B30" s="17">
        <v>18</v>
      </c>
      <c r="C30" s="3"/>
      <c r="D30" s="16"/>
      <c r="E30" s="5"/>
      <c r="F30" s="5"/>
      <c r="G30" s="5"/>
      <c r="H30" s="5"/>
      <c r="I30" s="2"/>
      <c r="J30" s="2"/>
      <c r="K30" s="2"/>
      <c r="L30" s="2"/>
    </row>
    <row r="31" spans="1:16" s="10" customFormat="1" ht="22.5" customHeight="1" x14ac:dyDescent="0.25">
      <c r="A31" s="9"/>
      <c r="B31" s="17">
        <v>19</v>
      </c>
      <c r="C31" s="3"/>
      <c r="D31" s="16"/>
      <c r="E31" s="5"/>
      <c r="F31" s="5"/>
      <c r="G31" s="5"/>
      <c r="H31" s="5"/>
      <c r="I31" s="2"/>
      <c r="J31" s="2"/>
      <c r="K31" s="2"/>
      <c r="L31" s="2"/>
    </row>
    <row r="32" spans="1:16" s="10" customFormat="1" ht="22.5" customHeight="1" x14ac:dyDescent="0.25">
      <c r="A32" s="9"/>
      <c r="B32" s="17">
        <v>20</v>
      </c>
      <c r="C32" s="3"/>
      <c r="D32" s="16"/>
      <c r="E32" s="5"/>
      <c r="F32" s="5"/>
      <c r="G32" s="5"/>
      <c r="H32" s="5"/>
      <c r="I32" s="2"/>
      <c r="J32" s="2"/>
      <c r="K32" s="2"/>
      <c r="L32" s="2"/>
    </row>
    <row r="34" spans="1:16" ht="28.5" customHeight="1" thickBot="1" x14ac:dyDescent="0.3">
      <c r="B34" s="14" t="s">
        <v>162</v>
      </c>
      <c r="C34" s="14"/>
      <c r="D34" s="14"/>
      <c r="E34" s="14"/>
      <c r="F34" s="14"/>
      <c r="J34" s="9"/>
      <c r="K34" s="9"/>
      <c r="L34" s="9"/>
      <c r="M34" s="9"/>
      <c r="N34" s="9"/>
      <c r="O34" s="9"/>
      <c r="P34" s="9"/>
    </row>
    <row r="35" spans="1:16" ht="26.25" customHeight="1" thickBot="1" x14ac:dyDescent="0.3">
      <c r="A35" s="12"/>
      <c r="B35" s="11" t="s">
        <v>168</v>
      </c>
      <c r="C35" s="14"/>
      <c r="D35" s="14"/>
      <c r="E35" s="39"/>
      <c r="F35" s="24"/>
      <c r="G35" s="40" t="s">
        <v>167</v>
      </c>
      <c r="H35" s="41"/>
      <c r="I35" s="41"/>
      <c r="J35" s="44"/>
      <c r="K35" s="38" t="s">
        <v>163</v>
      </c>
      <c r="L35" s="42"/>
      <c r="M35" s="9"/>
      <c r="N35" s="9"/>
      <c r="O35" s="9"/>
      <c r="P35" s="9"/>
    </row>
    <row r="36" spans="1:16" ht="4.5" customHeight="1" thickBot="1" x14ac:dyDescent="0.3">
      <c r="A36" s="12"/>
      <c r="B36" s="13"/>
      <c r="C36" s="14"/>
      <c r="D36" s="14"/>
      <c r="E36" s="14"/>
      <c r="F36" s="14"/>
      <c r="G36" s="40"/>
      <c r="H36" s="41"/>
      <c r="I36" s="41"/>
      <c r="J36" s="45"/>
      <c r="K36" s="38"/>
      <c r="L36" s="42"/>
      <c r="M36" s="9"/>
      <c r="N36" s="9"/>
      <c r="O36" s="9"/>
      <c r="P36" s="9"/>
    </row>
    <row r="37" spans="1:16" ht="26.25" customHeight="1" thickBot="1" x14ac:dyDescent="0.3">
      <c r="A37" s="12"/>
      <c r="B37" s="11" t="s">
        <v>169</v>
      </c>
      <c r="C37" s="14"/>
      <c r="D37" s="14"/>
      <c r="E37" s="39"/>
      <c r="F37" s="24"/>
      <c r="G37" s="40"/>
      <c r="H37" s="41"/>
      <c r="I37" s="41"/>
      <c r="J37" s="45"/>
      <c r="K37" s="38"/>
      <c r="L37" s="42"/>
      <c r="M37" s="9"/>
      <c r="N37" s="9"/>
      <c r="O37" s="9"/>
      <c r="P37" s="9"/>
    </row>
    <row r="38" spans="1:16" ht="4.5" customHeight="1" thickBot="1" x14ac:dyDescent="0.3">
      <c r="A38" s="12"/>
      <c r="B38" s="13"/>
      <c r="C38" s="14"/>
      <c r="D38" s="14"/>
      <c r="E38" s="14"/>
      <c r="F38" s="14"/>
      <c r="G38" s="40"/>
      <c r="H38" s="41"/>
      <c r="I38" s="41"/>
      <c r="J38" s="45"/>
      <c r="K38" s="38"/>
      <c r="L38" s="42"/>
      <c r="M38" s="9"/>
      <c r="N38" s="9"/>
      <c r="O38" s="9"/>
      <c r="P38" s="9"/>
    </row>
    <row r="39" spans="1:16" ht="26.25" customHeight="1" thickBot="1" x14ac:dyDescent="0.3">
      <c r="A39" s="12"/>
      <c r="B39" s="11" t="s">
        <v>170</v>
      </c>
      <c r="C39" s="14"/>
      <c r="D39" s="14"/>
      <c r="E39" s="39"/>
      <c r="F39" s="24"/>
      <c r="G39" s="40"/>
      <c r="H39" s="41"/>
      <c r="I39" s="41"/>
      <c r="J39" s="46"/>
      <c r="K39" s="38"/>
      <c r="L39" s="42"/>
      <c r="M39" s="9"/>
      <c r="N39" s="9"/>
      <c r="O39" s="9"/>
      <c r="P39" s="9"/>
    </row>
    <row r="42" spans="1:16" x14ac:dyDescent="0.25">
      <c r="E42" s="14" t="s">
        <v>145</v>
      </c>
      <c r="F42" s="14"/>
      <c r="G42" s="36" t="s">
        <v>146</v>
      </c>
      <c r="H42" s="18"/>
    </row>
    <row r="44" spans="1:16" x14ac:dyDescent="0.25">
      <c r="E44" s="37" t="s">
        <v>156</v>
      </c>
      <c r="F44" s="37"/>
      <c r="G44" s="37"/>
      <c r="H44" s="37"/>
      <c r="I44" s="37"/>
    </row>
    <row r="46" spans="1:16" x14ac:dyDescent="0.25">
      <c r="E46" s="19" t="s">
        <v>147</v>
      </c>
      <c r="F46" s="19"/>
      <c r="G46" s="19"/>
      <c r="H46" s="19"/>
      <c r="I46" s="19"/>
    </row>
    <row r="47" spans="1:16" x14ac:dyDescent="0.25">
      <c r="E47" s="37" t="s">
        <v>148</v>
      </c>
      <c r="F47" s="37"/>
      <c r="G47" s="37"/>
      <c r="H47" s="37"/>
      <c r="I47" s="37"/>
    </row>
  </sheetData>
  <sheetProtection sheet="1" objects="1" scenarios="1" insertRows="0"/>
  <mergeCells count="37">
    <mergeCell ref="G35:I39"/>
    <mergeCell ref="J35:J39"/>
    <mergeCell ref="K35:L39"/>
    <mergeCell ref="E44:I44"/>
    <mergeCell ref="E46:I46"/>
    <mergeCell ref="E47:I47"/>
    <mergeCell ref="E27:H27"/>
    <mergeCell ref="E28:H28"/>
    <mergeCell ref="E29:H29"/>
    <mergeCell ref="E30:H30"/>
    <mergeCell ref="E31:H31"/>
    <mergeCell ref="E32:H32"/>
    <mergeCell ref="E21:H21"/>
    <mergeCell ref="E22:H22"/>
    <mergeCell ref="E23:H23"/>
    <mergeCell ref="E24:H24"/>
    <mergeCell ref="E25:H25"/>
    <mergeCell ref="E26:H26"/>
    <mergeCell ref="E15:H15"/>
    <mergeCell ref="E16:H16"/>
    <mergeCell ref="E17:H17"/>
    <mergeCell ref="E18:H18"/>
    <mergeCell ref="E19:H19"/>
    <mergeCell ref="E20:H20"/>
    <mergeCell ref="I9:L9"/>
    <mergeCell ref="I10:I11"/>
    <mergeCell ref="J10:L10"/>
    <mergeCell ref="B12:G12"/>
    <mergeCell ref="E13:H13"/>
    <mergeCell ref="E14:H14"/>
    <mergeCell ref="B1:E3"/>
    <mergeCell ref="D5:G5"/>
    <mergeCell ref="D7:G7"/>
    <mergeCell ref="B9:B11"/>
    <mergeCell ref="C9:C11"/>
    <mergeCell ref="D9:D11"/>
    <mergeCell ref="E9:H11"/>
  </mergeCells>
  <conditionalFormatting sqref="I5">
    <cfRule type="expression" dxfId="206" priority="9">
      <formula>IF($D$5="",TRUE,FALSE)</formula>
    </cfRule>
  </conditionalFormatting>
  <conditionalFormatting sqref="D13:D32">
    <cfRule type="expression" dxfId="205" priority="8">
      <formula>IF(C13="MPOG",FALSE,TRUE)</formula>
    </cfRule>
  </conditionalFormatting>
  <conditionalFormatting sqref="D5:G5">
    <cfRule type="expression" dxfId="204" priority="7">
      <formula>IF(D5="",TRUE,FALSE)</formula>
    </cfRule>
  </conditionalFormatting>
  <conditionalFormatting sqref="L7">
    <cfRule type="expression" dxfId="203" priority="6">
      <formula>IF($L$7="",TRUE,FALSE)</formula>
    </cfRule>
  </conditionalFormatting>
  <conditionalFormatting sqref="E35">
    <cfRule type="expression" dxfId="202" priority="5">
      <formula>IF($E$35="",TRUE,FALSE)</formula>
    </cfRule>
  </conditionalFormatting>
  <conditionalFormatting sqref="E37">
    <cfRule type="expression" dxfId="201" priority="4">
      <formula>IF($E$37="",TRUE,FALSE)</formula>
    </cfRule>
  </conditionalFormatting>
  <conditionalFormatting sqref="E39">
    <cfRule type="expression" dxfId="200" priority="3">
      <formula>IF($E$39="",TRUE,FALSE)</formula>
    </cfRule>
  </conditionalFormatting>
  <conditionalFormatting sqref="J35:J39">
    <cfRule type="expression" dxfId="199" priority="2">
      <formula>IF($J$35="",TRUE,FALSE)</formula>
    </cfRule>
  </conditionalFormatting>
  <conditionalFormatting sqref="D7:G7">
    <cfRule type="expression" dxfId="198" priority="1">
      <formula>IF($L$5="",TRUE,FALSE)</formula>
    </cfRule>
  </conditionalFormatting>
  <dataValidations count="2">
    <dataValidation type="list" allowBlank="1" showInputMessage="1" showErrorMessage="1" sqref="C13:C32" xr:uid="{1A0B091D-0B6A-4F0A-B467-3DB99FFA0000}">
      <formula1>"QE,MPOG"</formula1>
    </dataValidation>
    <dataValidation type="list" allowBlank="1" showInputMessage="1" showErrorMessage="1" sqref="C12" xr:uid="{5DBBE3CB-AA6C-41AE-8BBF-4B883CC40D57}">
      <formula1>"QE,QZP,MPOG"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56" fitToHeight="0" orientation="portrait" r:id="rId1"/>
  <headerFooter>
    <oddFooter>&amp;R&amp;P de &amp;N</oddFoot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8B5F803-9184-4561-ADD3-7F9E81418ACA}">
          <x14:formula1>
            <xm:f>Folha1!$A$1:$A$76</xm:f>
          </x14:formula1>
          <xm:sqref>D5 B6 B38 B36</xm:sqref>
        </x14:dataValidation>
      </x14:dataValidation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75C26D-8B3D-4871-A28B-93C4E3598E0E}">
  <sheetPr>
    <tabColor theme="9" tint="-0.499984740745262"/>
  </sheetPr>
  <dimension ref="A1:P47"/>
  <sheetViews>
    <sheetView showGridLines="0" zoomScale="90" zoomScaleNormal="90" zoomScaleSheetLayoutView="90" workbookViewId="0">
      <selection activeCell="J33" sqref="J33"/>
    </sheetView>
  </sheetViews>
  <sheetFormatPr defaultColWidth="9.140625" defaultRowHeight="15.75" x14ac:dyDescent="0.25"/>
  <cols>
    <col min="1" max="1" width="2.5703125" style="9" customWidth="1"/>
    <col min="2" max="2" width="12.5703125" style="10" customWidth="1"/>
    <col min="3" max="3" width="10.5703125" style="10" customWidth="1"/>
    <col min="4" max="4" width="25.28515625" style="10" customWidth="1"/>
    <col min="5" max="5" width="13.5703125" style="10" customWidth="1"/>
    <col min="6" max="6" width="1.7109375" style="10" customWidth="1"/>
    <col min="7" max="7" width="51.28515625" style="10" customWidth="1"/>
    <col min="8" max="8" width="1.85546875" style="10" customWidth="1"/>
    <col min="9" max="12" width="13.5703125" style="10" customWidth="1"/>
    <col min="13" max="13" width="2.42578125" style="10" customWidth="1"/>
    <col min="14" max="14" width="49.28515625" style="10" bestFit="1" customWidth="1"/>
    <col min="15" max="16" width="5" style="10" hidden="1" customWidth="1"/>
    <col min="17" max="16384" width="9.140625" style="9"/>
  </cols>
  <sheetData>
    <row r="1" spans="1:16" ht="30" customHeight="1" x14ac:dyDescent="0.25">
      <c r="A1" s="6"/>
      <c r="B1" s="7" t="e" vm="1">
        <v>#VALUE!</v>
      </c>
      <c r="C1" s="7"/>
      <c r="D1" s="7"/>
      <c r="E1" s="7"/>
      <c r="F1" s="15"/>
      <c r="G1" s="8"/>
      <c r="H1" s="8"/>
      <c r="I1" s="8"/>
      <c r="J1" s="8"/>
      <c r="K1" s="9"/>
      <c r="L1" s="9"/>
      <c r="M1" s="9"/>
      <c r="N1" s="9"/>
      <c r="O1" s="9"/>
      <c r="P1" s="9"/>
    </row>
    <row r="2" spans="1:16" ht="21" customHeight="1" x14ac:dyDescent="0.4">
      <c r="A2" s="6"/>
      <c r="B2" s="7"/>
      <c r="C2" s="7"/>
      <c r="D2" s="7"/>
      <c r="E2" s="7"/>
      <c r="F2" s="15"/>
      <c r="G2" s="8"/>
      <c r="H2" s="8"/>
      <c r="I2" s="8"/>
      <c r="J2" s="8"/>
      <c r="K2" s="9"/>
      <c r="L2" s="43" t="s">
        <v>157</v>
      </c>
      <c r="M2" s="9"/>
      <c r="N2" s="9"/>
      <c r="O2" s="9"/>
      <c r="P2" s="9"/>
    </row>
    <row r="3" spans="1:16" ht="21" customHeight="1" x14ac:dyDescent="0.25">
      <c r="A3" s="6"/>
      <c r="B3" s="7"/>
      <c r="C3" s="7"/>
      <c r="D3" s="7"/>
      <c r="E3" s="7"/>
      <c r="F3" s="15"/>
      <c r="G3" s="8"/>
      <c r="H3" s="8"/>
      <c r="I3" s="8"/>
      <c r="J3" s="8"/>
      <c r="K3" s="9"/>
      <c r="L3" s="9"/>
      <c r="M3" s="9"/>
      <c r="N3" s="9"/>
      <c r="O3" s="9"/>
      <c r="P3" s="9"/>
    </row>
    <row r="4" spans="1:16" x14ac:dyDescent="0.25">
      <c r="A4" s="6"/>
      <c r="B4" s="9"/>
      <c r="C4" s="9"/>
      <c r="G4" s="8"/>
      <c r="H4" s="8"/>
      <c r="I4" s="8"/>
      <c r="J4" s="8"/>
      <c r="K4" s="9"/>
      <c r="L4" s="9"/>
      <c r="M4" s="9"/>
      <c r="N4" s="9"/>
      <c r="O4" s="9"/>
      <c r="P4" s="9"/>
    </row>
    <row r="5" spans="1:16" ht="26.25" customHeight="1" x14ac:dyDescent="0.25">
      <c r="B5" s="25" t="s">
        <v>161</v>
      </c>
      <c r="D5" s="5"/>
      <c r="E5" s="5"/>
      <c r="F5" s="5"/>
      <c r="G5" s="5"/>
      <c r="H5" s="20"/>
      <c r="I5" s="16" t="str">
        <f>IF(D5="","",VLOOKUP(D5,escolas,2,FALSE))</f>
        <v/>
      </c>
      <c r="J5" s="9"/>
      <c r="K5" s="12" t="s">
        <v>158</v>
      </c>
      <c r="L5" s="47" t="str" cm="1">
        <f t="array" aca="1" ref="L5" ca="1">RIGHT(CELL("nome.ficheiro",A1),LEN(CELL("nome.ficheiro",A1))-SEARCH("]",CELL("nome.ficheiro",A1)))</f>
        <v>300</v>
      </c>
      <c r="M5" s="9"/>
      <c r="N5" s="9"/>
      <c r="O5" s="9"/>
      <c r="P5" s="9"/>
    </row>
    <row r="6" spans="1:16" ht="4.5" customHeight="1" x14ac:dyDescent="0.25">
      <c r="A6" s="12"/>
      <c r="B6" s="26"/>
      <c r="C6" s="14"/>
      <c r="D6" s="14"/>
      <c r="E6" s="14"/>
      <c r="F6" s="14"/>
      <c r="G6" s="14"/>
      <c r="H6" s="14"/>
      <c r="L6" s="8"/>
      <c r="M6" s="9"/>
      <c r="N6" s="9"/>
      <c r="O6" s="9"/>
      <c r="P6" s="9"/>
    </row>
    <row r="7" spans="1:16" ht="27.75" customHeight="1" x14ac:dyDescent="0.25">
      <c r="B7" s="25" t="s">
        <v>149</v>
      </c>
      <c r="C7" s="9"/>
      <c r="D7" s="22" t="str">
        <f ca="1">VLOOKUP(L5,grupos,2,FALSE)</f>
        <v>Português</v>
      </c>
      <c r="E7" s="22"/>
      <c r="F7" s="22"/>
      <c r="G7" s="22"/>
      <c r="H7" s="9"/>
      <c r="K7" s="12" t="s">
        <v>171</v>
      </c>
      <c r="L7" s="27"/>
      <c r="M7" s="9"/>
      <c r="N7" s="9"/>
      <c r="O7" s="9"/>
      <c r="P7" s="9"/>
    </row>
    <row r="8" spans="1:16" ht="8.25" customHeight="1" x14ac:dyDescent="0.25">
      <c r="B8" s="12"/>
      <c r="C8" s="14"/>
      <c r="D8" s="14"/>
      <c r="E8" s="14"/>
      <c r="F8" s="14"/>
      <c r="G8" s="14"/>
      <c r="H8" s="14"/>
      <c r="L8" s="15"/>
      <c r="M8" s="9"/>
      <c r="N8" s="9"/>
      <c r="O8" s="9"/>
      <c r="P8" s="9"/>
    </row>
    <row r="9" spans="1:16" ht="25.5" customHeight="1" x14ac:dyDescent="0.25">
      <c r="A9" s="15"/>
      <c r="B9" s="28" t="s">
        <v>150</v>
      </c>
      <c r="C9" s="29" t="s">
        <v>159</v>
      </c>
      <c r="D9" s="28" t="s">
        <v>164</v>
      </c>
      <c r="E9" s="28" t="s">
        <v>160</v>
      </c>
      <c r="F9" s="28"/>
      <c r="G9" s="28"/>
      <c r="H9" s="28"/>
      <c r="I9" s="28" t="s">
        <v>151</v>
      </c>
      <c r="J9" s="28"/>
      <c r="K9" s="28"/>
      <c r="L9" s="28"/>
      <c r="M9" s="9"/>
      <c r="N9" s="9"/>
      <c r="O9" s="9"/>
      <c r="P9" s="9"/>
    </row>
    <row r="10" spans="1:16" ht="23.25" customHeight="1" x14ac:dyDescent="0.25">
      <c r="A10" s="15"/>
      <c r="B10" s="28"/>
      <c r="C10" s="29"/>
      <c r="D10" s="28"/>
      <c r="E10" s="28"/>
      <c r="F10" s="28"/>
      <c r="G10" s="28"/>
      <c r="H10" s="28"/>
      <c r="I10" s="28" t="s">
        <v>165</v>
      </c>
      <c r="J10" s="28" t="s">
        <v>155</v>
      </c>
      <c r="K10" s="28"/>
      <c r="L10" s="28"/>
      <c r="M10" s="9"/>
      <c r="N10" s="9"/>
      <c r="O10" s="9"/>
      <c r="P10" s="9"/>
    </row>
    <row r="11" spans="1:16" ht="69.599999999999994" customHeight="1" thickBot="1" x14ac:dyDescent="0.3">
      <c r="A11" s="15"/>
      <c r="B11" s="28"/>
      <c r="C11" s="29"/>
      <c r="D11" s="28"/>
      <c r="E11" s="28"/>
      <c r="F11" s="28"/>
      <c r="G11" s="28"/>
      <c r="H11" s="28"/>
      <c r="I11" s="30"/>
      <c r="J11" s="31" t="s">
        <v>153</v>
      </c>
      <c r="K11" s="31" t="s">
        <v>154</v>
      </c>
      <c r="L11" s="31" t="s">
        <v>166</v>
      </c>
      <c r="M11" s="9"/>
      <c r="N11" s="9"/>
      <c r="O11" s="9"/>
      <c r="P11" s="9"/>
    </row>
    <row r="12" spans="1:16" ht="24" customHeight="1" thickBot="1" x14ac:dyDescent="0.3">
      <c r="A12" s="15"/>
      <c r="B12" s="35" t="s">
        <v>152</v>
      </c>
      <c r="C12" s="35"/>
      <c r="D12" s="35"/>
      <c r="E12" s="35"/>
      <c r="F12" s="35"/>
      <c r="G12" s="35"/>
      <c r="H12" s="21"/>
      <c r="I12" s="32">
        <f>SUM(I13:I32)</f>
        <v>0</v>
      </c>
      <c r="J12" s="33">
        <f>SUM(J13:J32)</f>
        <v>0</v>
      </c>
      <c r="K12" s="33">
        <f>SUM(K13:K32)</f>
        <v>0</v>
      </c>
      <c r="L12" s="34">
        <f>SUM(L13:L32)</f>
        <v>0</v>
      </c>
      <c r="M12" s="9"/>
      <c r="N12" s="9"/>
      <c r="O12" s="9"/>
      <c r="P12" s="9"/>
    </row>
    <row r="13" spans="1:16" ht="22.5" customHeight="1" x14ac:dyDescent="0.25">
      <c r="B13" s="17">
        <v>1</v>
      </c>
      <c r="C13" s="3"/>
      <c r="D13" s="16"/>
      <c r="E13" s="5"/>
      <c r="F13" s="5"/>
      <c r="G13" s="5"/>
      <c r="H13" s="5"/>
      <c r="I13" s="4"/>
      <c r="J13" s="4"/>
      <c r="K13" s="4"/>
      <c r="L13" s="4"/>
      <c r="M13" s="9"/>
      <c r="N13" s="9"/>
      <c r="O13" s="9"/>
      <c r="P13" s="9"/>
    </row>
    <row r="14" spans="1:16" ht="22.5" customHeight="1" x14ac:dyDescent="0.25">
      <c r="B14" s="17">
        <v>2</v>
      </c>
      <c r="C14" s="3"/>
      <c r="D14" s="16"/>
      <c r="E14" s="5"/>
      <c r="F14" s="5"/>
      <c r="G14" s="5"/>
      <c r="H14" s="5"/>
      <c r="I14" s="2"/>
      <c r="J14" s="2"/>
      <c r="K14" s="2"/>
      <c r="L14" s="2"/>
      <c r="M14" s="9"/>
      <c r="N14" s="9"/>
      <c r="O14" s="9"/>
      <c r="P14" s="9"/>
    </row>
    <row r="15" spans="1:16" ht="22.5" customHeight="1" x14ac:dyDescent="0.25">
      <c r="B15" s="17">
        <v>3</v>
      </c>
      <c r="C15" s="3"/>
      <c r="D15" s="16"/>
      <c r="E15" s="5"/>
      <c r="F15" s="5"/>
      <c r="G15" s="5"/>
      <c r="H15" s="5"/>
      <c r="I15" s="2"/>
      <c r="J15" s="2"/>
      <c r="K15" s="2"/>
      <c r="L15" s="2"/>
      <c r="M15" s="9"/>
      <c r="N15" s="9"/>
      <c r="O15" s="9"/>
      <c r="P15" s="9"/>
    </row>
    <row r="16" spans="1:16" ht="22.5" customHeight="1" x14ac:dyDescent="0.25">
      <c r="B16" s="17">
        <v>4</v>
      </c>
      <c r="C16" s="3"/>
      <c r="D16" s="16"/>
      <c r="E16" s="5"/>
      <c r="F16" s="5"/>
      <c r="G16" s="5"/>
      <c r="H16" s="5"/>
      <c r="I16" s="2"/>
      <c r="J16" s="2"/>
      <c r="K16" s="2"/>
      <c r="L16" s="2"/>
      <c r="M16" s="9"/>
      <c r="N16" s="9"/>
      <c r="O16" s="9"/>
      <c r="P16" s="9"/>
    </row>
    <row r="17" spans="1:16" ht="22.5" customHeight="1" x14ac:dyDescent="0.25">
      <c r="B17" s="17">
        <v>5</v>
      </c>
      <c r="C17" s="3"/>
      <c r="D17" s="16"/>
      <c r="E17" s="5"/>
      <c r="F17" s="5"/>
      <c r="G17" s="5"/>
      <c r="H17" s="5"/>
      <c r="I17" s="2"/>
      <c r="J17" s="2"/>
      <c r="K17" s="2"/>
      <c r="L17" s="2"/>
      <c r="M17" s="9"/>
      <c r="N17" s="9"/>
      <c r="O17" s="9"/>
      <c r="P17" s="9"/>
    </row>
    <row r="18" spans="1:16" ht="22.5" customHeight="1" x14ac:dyDescent="0.25">
      <c r="B18" s="17">
        <v>6</v>
      </c>
      <c r="C18" s="3"/>
      <c r="D18" s="16"/>
      <c r="E18" s="5"/>
      <c r="F18" s="5"/>
      <c r="G18" s="5"/>
      <c r="H18" s="5"/>
      <c r="I18" s="2"/>
      <c r="J18" s="2"/>
      <c r="K18" s="2"/>
      <c r="L18" s="2"/>
      <c r="M18" s="9"/>
      <c r="N18" s="9"/>
      <c r="O18" s="9"/>
      <c r="P18" s="9"/>
    </row>
    <row r="19" spans="1:16" ht="22.5" customHeight="1" x14ac:dyDescent="0.25">
      <c r="B19" s="17">
        <v>7</v>
      </c>
      <c r="C19" s="3"/>
      <c r="D19" s="16"/>
      <c r="E19" s="5"/>
      <c r="F19" s="5"/>
      <c r="G19" s="5"/>
      <c r="H19" s="5"/>
      <c r="I19" s="2"/>
      <c r="J19" s="2"/>
      <c r="K19" s="2"/>
      <c r="L19" s="2"/>
      <c r="M19" s="9"/>
      <c r="N19" s="9"/>
      <c r="O19" s="9"/>
      <c r="P19" s="9"/>
    </row>
    <row r="20" spans="1:16" ht="22.5" customHeight="1" x14ac:dyDescent="0.25">
      <c r="B20" s="17">
        <v>8</v>
      </c>
      <c r="C20" s="3"/>
      <c r="D20" s="16"/>
      <c r="E20" s="5"/>
      <c r="F20" s="5"/>
      <c r="G20" s="5"/>
      <c r="H20" s="5"/>
      <c r="I20" s="2"/>
      <c r="J20" s="2"/>
      <c r="K20" s="2"/>
      <c r="L20" s="2"/>
      <c r="M20" s="9"/>
      <c r="N20" s="9"/>
      <c r="O20" s="9"/>
      <c r="P20" s="9"/>
    </row>
    <row r="21" spans="1:16" ht="22.5" customHeight="1" x14ac:dyDescent="0.25">
      <c r="B21" s="17">
        <v>9</v>
      </c>
      <c r="C21" s="3"/>
      <c r="D21" s="16"/>
      <c r="E21" s="5"/>
      <c r="F21" s="5"/>
      <c r="G21" s="5"/>
      <c r="H21" s="5"/>
      <c r="I21" s="2"/>
      <c r="J21" s="2"/>
      <c r="K21" s="2"/>
      <c r="L21" s="2"/>
      <c r="M21" s="9"/>
      <c r="N21" s="9"/>
      <c r="O21" s="9"/>
      <c r="P21" s="9"/>
    </row>
    <row r="22" spans="1:16" s="10" customFormat="1" ht="22.5" customHeight="1" x14ac:dyDescent="0.25">
      <c r="A22" s="9"/>
      <c r="B22" s="17">
        <v>10</v>
      </c>
      <c r="C22" s="3"/>
      <c r="D22" s="16"/>
      <c r="E22" s="5"/>
      <c r="F22" s="5"/>
      <c r="G22" s="5"/>
      <c r="H22" s="5"/>
      <c r="I22" s="2"/>
      <c r="J22" s="2"/>
      <c r="K22" s="2"/>
      <c r="L22" s="2"/>
    </row>
    <row r="23" spans="1:16" s="10" customFormat="1" ht="22.5" customHeight="1" x14ac:dyDescent="0.25">
      <c r="A23" s="9"/>
      <c r="B23" s="17">
        <v>11</v>
      </c>
      <c r="C23" s="3"/>
      <c r="D23" s="16"/>
      <c r="E23" s="5"/>
      <c r="F23" s="5"/>
      <c r="G23" s="5"/>
      <c r="H23" s="5"/>
      <c r="I23" s="2"/>
      <c r="J23" s="2"/>
      <c r="K23" s="2"/>
      <c r="L23" s="2"/>
    </row>
    <row r="24" spans="1:16" s="10" customFormat="1" ht="22.5" customHeight="1" x14ac:dyDescent="0.25">
      <c r="A24" s="9"/>
      <c r="B24" s="17">
        <v>12</v>
      </c>
      <c r="C24" s="3"/>
      <c r="D24" s="16"/>
      <c r="E24" s="5"/>
      <c r="F24" s="5"/>
      <c r="G24" s="5"/>
      <c r="H24" s="5"/>
      <c r="I24" s="2"/>
      <c r="J24" s="2"/>
      <c r="K24" s="2"/>
      <c r="L24" s="2"/>
    </row>
    <row r="25" spans="1:16" s="10" customFormat="1" ht="22.5" customHeight="1" x14ac:dyDescent="0.25">
      <c r="A25" s="9"/>
      <c r="B25" s="17">
        <v>13</v>
      </c>
      <c r="C25" s="3"/>
      <c r="D25" s="16"/>
      <c r="E25" s="5"/>
      <c r="F25" s="5"/>
      <c r="G25" s="5"/>
      <c r="H25" s="5"/>
      <c r="I25" s="2"/>
      <c r="J25" s="2"/>
      <c r="K25" s="2"/>
      <c r="L25" s="2"/>
    </row>
    <row r="26" spans="1:16" s="10" customFormat="1" ht="22.5" customHeight="1" x14ac:dyDescent="0.25">
      <c r="A26" s="9"/>
      <c r="B26" s="17">
        <v>14</v>
      </c>
      <c r="C26" s="3"/>
      <c r="D26" s="16"/>
      <c r="E26" s="5"/>
      <c r="F26" s="5"/>
      <c r="G26" s="5"/>
      <c r="H26" s="5"/>
      <c r="I26" s="2"/>
      <c r="J26" s="2"/>
      <c r="K26" s="2"/>
      <c r="L26" s="2"/>
    </row>
    <row r="27" spans="1:16" s="10" customFormat="1" ht="22.5" customHeight="1" x14ac:dyDescent="0.25">
      <c r="A27" s="9"/>
      <c r="B27" s="17">
        <v>15</v>
      </c>
      <c r="C27" s="3"/>
      <c r="D27" s="16"/>
      <c r="E27" s="5"/>
      <c r="F27" s="5"/>
      <c r="G27" s="5"/>
      <c r="H27" s="5"/>
      <c r="I27" s="2"/>
      <c r="J27" s="2"/>
      <c r="K27" s="2"/>
      <c r="L27" s="2"/>
    </row>
    <row r="28" spans="1:16" s="10" customFormat="1" ht="22.5" customHeight="1" x14ac:dyDescent="0.25">
      <c r="A28" s="9"/>
      <c r="B28" s="17">
        <v>16</v>
      </c>
      <c r="C28" s="3"/>
      <c r="D28" s="16"/>
      <c r="E28" s="5"/>
      <c r="F28" s="5"/>
      <c r="G28" s="5"/>
      <c r="H28" s="5"/>
      <c r="I28" s="2"/>
      <c r="J28" s="2"/>
      <c r="K28" s="2"/>
      <c r="L28" s="2"/>
    </row>
    <row r="29" spans="1:16" s="10" customFormat="1" ht="22.5" customHeight="1" x14ac:dyDescent="0.25">
      <c r="A29" s="9"/>
      <c r="B29" s="17">
        <v>17</v>
      </c>
      <c r="C29" s="3"/>
      <c r="D29" s="16"/>
      <c r="E29" s="5"/>
      <c r="F29" s="5"/>
      <c r="G29" s="5"/>
      <c r="H29" s="5"/>
      <c r="I29" s="2"/>
      <c r="J29" s="2"/>
      <c r="K29" s="2"/>
      <c r="L29" s="2"/>
    </row>
    <row r="30" spans="1:16" s="10" customFormat="1" ht="22.5" customHeight="1" x14ac:dyDescent="0.25">
      <c r="A30" s="9"/>
      <c r="B30" s="17">
        <v>18</v>
      </c>
      <c r="C30" s="3"/>
      <c r="D30" s="16"/>
      <c r="E30" s="5"/>
      <c r="F30" s="5"/>
      <c r="G30" s="5"/>
      <c r="H30" s="5"/>
      <c r="I30" s="2"/>
      <c r="J30" s="2"/>
      <c r="K30" s="2"/>
      <c r="L30" s="2"/>
    </row>
    <row r="31" spans="1:16" s="10" customFormat="1" ht="22.5" customHeight="1" x14ac:dyDescent="0.25">
      <c r="A31" s="9"/>
      <c r="B31" s="17">
        <v>19</v>
      </c>
      <c r="C31" s="3"/>
      <c r="D31" s="16"/>
      <c r="E31" s="5"/>
      <c r="F31" s="5"/>
      <c r="G31" s="5"/>
      <c r="H31" s="5"/>
      <c r="I31" s="2"/>
      <c r="J31" s="2"/>
      <c r="K31" s="2"/>
      <c r="L31" s="2"/>
    </row>
    <row r="32" spans="1:16" s="10" customFormat="1" ht="22.5" customHeight="1" x14ac:dyDescent="0.25">
      <c r="A32" s="9"/>
      <c r="B32" s="17">
        <v>20</v>
      </c>
      <c r="C32" s="3"/>
      <c r="D32" s="16"/>
      <c r="E32" s="5"/>
      <c r="F32" s="5"/>
      <c r="G32" s="5"/>
      <c r="H32" s="5"/>
      <c r="I32" s="2"/>
      <c r="J32" s="2"/>
      <c r="K32" s="2"/>
      <c r="L32" s="2"/>
    </row>
    <row r="34" spans="1:16" ht="28.5" customHeight="1" thickBot="1" x14ac:dyDescent="0.3">
      <c r="B34" s="14" t="s">
        <v>162</v>
      </c>
      <c r="C34" s="14"/>
      <c r="D34" s="14"/>
      <c r="E34" s="14"/>
      <c r="F34" s="14"/>
      <c r="J34" s="9"/>
      <c r="K34" s="9"/>
      <c r="L34" s="9"/>
      <c r="M34" s="9"/>
      <c r="N34" s="9"/>
      <c r="O34" s="9"/>
      <c r="P34" s="9"/>
    </row>
    <row r="35" spans="1:16" ht="26.25" customHeight="1" thickBot="1" x14ac:dyDescent="0.3">
      <c r="A35" s="12"/>
      <c r="B35" s="11" t="s">
        <v>168</v>
      </c>
      <c r="C35" s="14"/>
      <c r="D35" s="14"/>
      <c r="E35" s="39"/>
      <c r="F35" s="24"/>
      <c r="G35" s="40" t="s">
        <v>167</v>
      </c>
      <c r="H35" s="41"/>
      <c r="I35" s="41"/>
      <c r="J35" s="44"/>
      <c r="K35" s="38" t="s">
        <v>163</v>
      </c>
      <c r="L35" s="42"/>
      <c r="M35" s="9"/>
      <c r="N35" s="9"/>
      <c r="O35" s="9"/>
      <c r="P35" s="9"/>
    </row>
    <row r="36" spans="1:16" ht="4.5" customHeight="1" thickBot="1" x14ac:dyDescent="0.3">
      <c r="A36" s="12"/>
      <c r="B36" s="13"/>
      <c r="C36" s="14"/>
      <c r="D36" s="14"/>
      <c r="E36" s="14"/>
      <c r="F36" s="14"/>
      <c r="G36" s="40"/>
      <c r="H36" s="41"/>
      <c r="I36" s="41"/>
      <c r="J36" s="45"/>
      <c r="K36" s="38"/>
      <c r="L36" s="42"/>
      <c r="M36" s="9"/>
      <c r="N36" s="9"/>
      <c r="O36" s="9"/>
      <c r="P36" s="9"/>
    </row>
    <row r="37" spans="1:16" ht="26.25" customHeight="1" thickBot="1" x14ac:dyDescent="0.3">
      <c r="A37" s="12"/>
      <c r="B37" s="11" t="s">
        <v>169</v>
      </c>
      <c r="C37" s="14"/>
      <c r="D37" s="14"/>
      <c r="E37" s="39"/>
      <c r="F37" s="24"/>
      <c r="G37" s="40"/>
      <c r="H37" s="41"/>
      <c r="I37" s="41"/>
      <c r="J37" s="45"/>
      <c r="K37" s="38"/>
      <c r="L37" s="42"/>
      <c r="M37" s="9"/>
      <c r="N37" s="9"/>
      <c r="O37" s="9"/>
      <c r="P37" s="9"/>
    </row>
    <row r="38" spans="1:16" ht="4.5" customHeight="1" thickBot="1" x14ac:dyDescent="0.3">
      <c r="A38" s="12"/>
      <c r="B38" s="13"/>
      <c r="C38" s="14"/>
      <c r="D38" s="14"/>
      <c r="E38" s="14"/>
      <c r="F38" s="14"/>
      <c r="G38" s="40"/>
      <c r="H38" s="41"/>
      <c r="I38" s="41"/>
      <c r="J38" s="45"/>
      <c r="K38" s="38"/>
      <c r="L38" s="42"/>
      <c r="M38" s="9"/>
      <c r="N38" s="9"/>
      <c r="O38" s="9"/>
      <c r="P38" s="9"/>
    </row>
    <row r="39" spans="1:16" ht="26.25" customHeight="1" thickBot="1" x14ac:dyDescent="0.3">
      <c r="A39" s="12"/>
      <c r="B39" s="11" t="s">
        <v>170</v>
      </c>
      <c r="C39" s="14"/>
      <c r="D39" s="14"/>
      <c r="E39" s="39"/>
      <c r="F39" s="24"/>
      <c r="G39" s="40"/>
      <c r="H39" s="41"/>
      <c r="I39" s="41"/>
      <c r="J39" s="46"/>
      <c r="K39" s="38"/>
      <c r="L39" s="42"/>
      <c r="M39" s="9"/>
      <c r="N39" s="9"/>
      <c r="O39" s="9"/>
      <c r="P39" s="9"/>
    </row>
    <row r="42" spans="1:16" x14ac:dyDescent="0.25">
      <c r="E42" s="14" t="s">
        <v>145</v>
      </c>
      <c r="F42" s="14"/>
      <c r="G42" s="36" t="s">
        <v>146</v>
      </c>
      <c r="H42" s="18"/>
    </row>
    <row r="44" spans="1:16" x14ac:dyDescent="0.25">
      <c r="E44" s="37" t="s">
        <v>156</v>
      </c>
      <c r="F44" s="37"/>
      <c r="G44" s="37"/>
      <c r="H44" s="37"/>
      <c r="I44" s="37"/>
    </row>
    <row r="46" spans="1:16" x14ac:dyDescent="0.25">
      <c r="E46" s="19" t="s">
        <v>147</v>
      </c>
      <c r="F46" s="19"/>
      <c r="G46" s="19"/>
      <c r="H46" s="19"/>
      <c r="I46" s="19"/>
    </row>
    <row r="47" spans="1:16" x14ac:dyDescent="0.25">
      <c r="E47" s="37" t="s">
        <v>148</v>
      </c>
      <c r="F47" s="37"/>
      <c r="G47" s="37"/>
      <c r="H47" s="37"/>
      <c r="I47" s="37"/>
    </row>
  </sheetData>
  <sheetProtection sheet="1" objects="1" scenarios="1" insertRows="0"/>
  <mergeCells count="37">
    <mergeCell ref="G35:I39"/>
    <mergeCell ref="J35:J39"/>
    <mergeCell ref="K35:L39"/>
    <mergeCell ref="E44:I44"/>
    <mergeCell ref="E46:I46"/>
    <mergeCell ref="E47:I47"/>
    <mergeCell ref="E27:H27"/>
    <mergeCell ref="E28:H28"/>
    <mergeCell ref="E29:H29"/>
    <mergeCell ref="E30:H30"/>
    <mergeCell ref="E31:H31"/>
    <mergeCell ref="E32:H32"/>
    <mergeCell ref="E21:H21"/>
    <mergeCell ref="E22:H22"/>
    <mergeCell ref="E23:H23"/>
    <mergeCell ref="E24:H24"/>
    <mergeCell ref="E25:H25"/>
    <mergeCell ref="E26:H26"/>
    <mergeCell ref="E15:H15"/>
    <mergeCell ref="E16:H16"/>
    <mergeCell ref="E17:H17"/>
    <mergeCell ref="E18:H18"/>
    <mergeCell ref="E19:H19"/>
    <mergeCell ref="E20:H20"/>
    <mergeCell ref="I9:L9"/>
    <mergeCell ref="I10:I11"/>
    <mergeCell ref="J10:L10"/>
    <mergeCell ref="B12:G12"/>
    <mergeCell ref="E13:H13"/>
    <mergeCell ref="E14:H14"/>
    <mergeCell ref="B1:E3"/>
    <mergeCell ref="D5:G5"/>
    <mergeCell ref="D7:G7"/>
    <mergeCell ref="B9:B11"/>
    <mergeCell ref="C9:C11"/>
    <mergeCell ref="D9:D11"/>
    <mergeCell ref="E9:H11"/>
  </mergeCells>
  <conditionalFormatting sqref="I5">
    <cfRule type="expression" dxfId="197" priority="9">
      <formula>IF($D$5="",TRUE,FALSE)</formula>
    </cfRule>
  </conditionalFormatting>
  <conditionalFormatting sqref="D13:D32">
    <cfRule type="expression" dxfId="196" priority="8">
      <formula>IF(C13="MPOG",FALSE,TRUE)</formula>
    </cfRule>
  </conditionalFormatting>
  <conditionalFormatting sqref="D5:G5">
    <cfRule type="expression" dxfId="195" priority="7">
      <formula>IF(D5="",TRUE,FALSE)</formula>
    </cfRule>
  </conditionalFormatting>
  <conditionalFormatting sqref="L7">
    <cfRule type="expression" dxfId="194" priority="6">
      <formula>IF($L$7="",TRUE,FALSE)</formula>
    </cfRule>
  </conditionalFormatting>
  <conditionalFormatting sqref="E35">
    <cfRule type="expression" dxfId="193" priority="5">
      <formula>IF($E$35="",TRUE,FALSE)</formula>
    </cfRule>
  </conditionalFormatting>
  <conditionalFormatting sqref="E37">
    <cfRule type="expression" dxfId="192" priority="4">
      <formula>IF($E$37="",TRUE,FALSE)</formula>
    </cfRule>
  </conditionalFormatting>
  <conditionalFormatting sqref="E39">
    <cfRule type="expression" dxfId="191" priority="3">
      <formula>IF($E$39="",TRUE,FALSE)</formula>
    </cfRule>
  </conditionalFormatting>
  <conditionalFormatting sqref="J35:J39">
    <cfRule type="expression" dxfId="190" priority="2">
      <formula>IF($J$35="",TRUE,FALSE)</formula>
    </cfRule>
  </conditionalFormatting>
  <conditionalFormatting sqref="D7:G7">
    <cfRule type="expression" dxfId="189" priority="1">
      <formula>IF($L$5="",TRUE,FALSE)</formula>
    </cfRule>
  </conditionalFormatting>
  <dataValidations count="2">
    <dataValidation type="list" allowBlank="1" showInputMessage="1" showErrorMessage="1" sqref="C12" xr:uid="{711B5538-6A71-446E-B354-B6412B1E50D9}">
      <formula1>"QE,QZP,MPOG"</formula1>
    </dataValidation>
    <dataValidation type="list" allowBlank="1" showInputMessage="1" showErrorMessage="1" sqref="C13:C32" xr:uid="{C2E279EA-E76E-43C8-90CD-D34B5522BE72}">
      <formula1>"QE,MPOG"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56" fitToHeight="0" orientation="portrait" r:id="rId1"/>
  <headerFooter>
    <oddFooter>&amp;R&amp;P de &amp;N</oddFoot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C37B795-9E75-4F92-8740-EC87EEA82869}">
          <x14:formula1>
            <xm:f>Folha1!$A$1:$A$76</xm:f>
          </x14:formula1>
          <xm:sqref>D5 B6 B38 B36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853803-C378-4224-8AB9-4CF22B08D8C2}">
  <sheetPr>
    <tabColor theme="9" tint="0.79998168889431442"/>
  </sheetPr>
  <dimension ref="A1:P47"/>
  <sheetViews>
    <sheetView showGridLines="0" tabSelected="1" zoomScale="90" zoomScaleNormal="90" zoomScaleSheetLayoutView="90" workbookViewId="0">
      <selection activeCell="B1" sqref="B1:E3"/>
    </sheetView>
  </sheetViews>
  <sheetFormatPr defaultColWidth="9.140625" defaultRowHeight="15.75" x14ac:dyDescent="0.25"/>
  <cols>
    <col min="1" max="1" width="2.5703125" style="9" customWidth="1"/>
    <col min="2" max="2" width="12.5703125" style="10" customWidth="1"/>
    <col min="3" max="3" width="10.5703125" style="10" customWidth="1"/>
    <col min="4" max="4" width="25.28515625" style="10" customWidth="1"/>
    <col min="5" max="5" width="13.5703125" style="10" customWidth="1"/>
    <col min="6" max="6" width="1.7109375" style="10" customWidth="1"/>
    <col min="7" max="7" width="51.28515625" style="10" customWidth="1"/>
    <col min="8" max="8" width="1.85546875" style="10" customWidth="1"/>
    <col min="9" max="12" width="13.5703125" style="10" customWidth="1"/>
    <col min="13" max="13" width="2.42578125" style="10" customWidth="1"/>
    <col min="14" max="14" width="49.28515625" style="10" bestFit="1" customWidth="1"/>
    <col min="15" max="16" width="5" style="10" hidden="1" customWidth="1"/>
    <col min="17" max="16384" width="9.140625" style="9"/>
  </cols>
  <sheetData>
    <row r="1" spans="1:16" ht="30" customHeight="1" x14ac:dyDescent="0.25">
      <c r="A1" s="6"/>
      <c r="B1" s="7" t="e" vm="1">
        <v>#VALUE!</v>
      </c>
      <c r="C1" s="7"/>
      <c r="D1" s="7"/>
      <c r="E1" s="7"/>
      <c r="F1" s="15"/>
      <c r="G1" s="8"/>
      <c r="H1" s="8"/>
      <c r="I1" s="8"/>
      <c r="J1" s="8"/>
      <c r="K1" s="9"/>
      <c r="L1" s="9"/>
      <c r="M1" s="9"/>
      <c r="N1" s="9"/>
      <c r="O1" s="9"/>
      <c r="P1" s="9"/>
    </row>
    <row r="2" spans="1:16" ht="21" customHeight="1" x14ac:dyDescent="0.4">
      <c r="A2" s="6"/>
      <c r="B2" s="7"/>
      <c r="C2" s="7"/>
      <c r="D2" s="7"/>
      <c r="E2" s="7"/>
      <c r="F2" s="15"/>
      <c r="G2" s="8"/>
      <c r="H2" s="8"/>
      <c r="I2" s="8"/>
      <c r="J2" s="8"/>
      <c r="K2" s="9"/>
      <c r="L2" s="43" t="s">
        <v>157</v>
      </c>
      <c r="M2" s="9"/>
      <c r="N2" s="9"/>
      <c r="O2" s="9"/>
      <c r="P2" s="9"/>
    </row>
    <row r="3" spans="1:16" ht="21" customHeight="1" x14ac:dyDescent="0.25">
      <c r="A3" s="6"/>
      <c r="B3" s="7"/>
      <c r="C3" s="7"/>
      <c r="D3" s="7"/>
      <c r="E3" s="7"/>
      <c r="F3" s="15"/>
      <c r="G3" s="8"/>
      <c r="H3" s="8"/>
      <c r="I3" s="8"/>
      <c r="J3" s="8"/>
      <c r="K3" s="9"/>
      <c r="L3" s="9"/>
      <c r="M3" s="9"/>
      <c r="N3" s="9"/>
      <c r="O3" s="9"/>
      <c r="P3" s="9"/>
    </row>
    <row r="4" spans="1:16" x14ac:dyDescent="0.25">
      <c r="A4" s="6"/>
      <c r="B4" s="9"/>
      <c r="C4" s="9"/>
      <c r="G4" s="8"/>
      <c r="H4" s="8"/>
      <c r="I4" s="8"/>
      <c r="J4" s="8"/>
      <c r="K4" s="9"/>
      <c r="L4" s="9"/>
      <c r="M4" s="9"/>
      <c r="N4" s="9"/>
      <c r="O4" s="9"/>
      <c r="P4" s="9"/>
    </row>
    <row r="5" spans="1:16" ht="26.25" customHeight="1" x14ac:dyDescent="0.25">
      <c r="B5" s="25" t="s">
        <v>161</v>
      </c>
      <c r="D5" s="5"/>
      <c r="E5" s="5"/>
      <c r="F5" s="5"/>
      <c r="G5" s="5"/>
      <c r="H5" s="20"/>
      <c r="I5" s="16" t="str">
        <f>IF(D5="","",VLOOKUP(D5,escolas,2,FALSE))</f>
        <v/>
      </c>
      <c r="J5" s="9"/>
      <c r="K5" s="12" t="s">
        <v>158</v>
      </c>
      <c r="L5" s="47" cm="1">
        <f t="array" aca="1" ref="L5" ca="1">VALUE(RIGHT(CELL("nome.ficheiro",A1),LEN(CELL("nome.ficheiro",A1))-SEARCH("]",CELL("nome.ficheiro",A1))))</f>
        <v>100</v>
      </c>
      <c r="M5" s="9"/>
      <c r="N5" s="9"/>
      <c r="O5" s="9"/>
      <c r="P5" s="9"/>
    </row>
    <row r="6" spans="1:16" ht="4.5" customHeight="1" x14ac:dyDescent="0.25">
      <c r="A6" s="12"/>
      <c r="B6" s="26"/>
      <c r="C6" s="14"/>
      <c r="D6" s="14"/>
      <c r="E6" s="14"/>
      <c r="F6" s="14"/>
      <c r="G6" s="14"/>
      <c r="H6" s="14"/>
      <c r="L6" s="8"/>
      <c r="M6" s="9"/>
      <c r="N6" s="9"/>
      <c r="O6" s="9"/>
      <c r="P6" s="9"/>
    </row>
    <row r="7" spans="1:16" ht="27.75" customHeight="1" x14ac:dyDescent="0.25">
      <c r="B7" s="25" t="s">
        <v>149</v>
      </c>
      <c r="C7" s="9"/>
      <c r="D7" s="22" t="str">
        <f ca="1">VLOOKUP(L5,grupos,2,FALSE)</f>
        <v>Educação Pré-Escolar</v>
      </c>
      <c r="E7" s="22"/>
      <c r="F7" s="22"/>
      <c r="G7" s="22"/>
      <c r="H7" s="9"/>
      <c r="K7" s="12" t="s">
        <v>171</v>
      </c>
      <c r="L7" s="27"/>
      <c r="M7" s="9"/>
      <c r="N7" s="9"/>
      <c r="O7" s="9"/>
      <c r="P7" s="9"/>
    </row>
    <row r="8" spans="1:16" ht="8.25" customHeight="1" x14ac:dyDescent="0.25">
      <c r="B8" s="12"/>
      <c r="C8" s="14"/>
      <c r="D8" s="14"/>
      <c r="E8" s="14"/>
      <c r="F8" s="14"/>
      <c r="G8" s="14"/>
      <c r="H8" s="14"/>
      <c r="L8" s="15"/>
      <c r="M8" s="9"/>
      <c r="N8" s="9"/>
      <c r="O8" s="9"/>
      <c r="P8" s="9"/>
    </row>
    <row r="9" spans="1:16" ht="25.5" customHeight="1" x14ac:dyDescent="0.25">
      <c r="A9" s="15"/>
      <c r="B9" s="28" t="s">
        <v>150</v>
      </c>
      <c r="C9" s="29" t="s">
        <v>159</v>
      </c>
      <c r="D9" s="28" t="s">
        <v>164</v>
      </c>
      <c r="E9" s="28" t="s">
        <v>160</v>
      </c>
      <c r="F9" s="28"/>
      <c r="G9" s="28"/>
      <c r="H9" s="28"/>
      <c r="I9" s="28" t="s">
        <v>151</v>
      </c>
      <c r="J9" s="28"/>
      <c r="K9" s="28"/>
      <c r="L9" s="28"/>
      <c r="M9" s="9"/>
      <c r="N9" s="9"/>
      <c r="O9" s="9"/>
      <c r="P9" s="9"/>
    </row>
    <row r="10" spans="1:16" ht="23.25" customHeight="1" x14ac:dyDescent="0.25">
      <c r="A10" s="15"/>
      <c r="B10" s="28"/>
      <c r="C10" s="29"/>
      <c r="D10" s="28"/>
      <c r="E10" s="28"/>
      <c r="F10" s="28"/>
      <c r="G10" s="28"/>
      <c r="H10" s="28"/>
      <c r="I10" s="28" t="s">
        <v>165</v>
      </c>
      <c r="J10" s="28" t="s">
        <v>155</v>
      </c>
      <c r="K10" s="28"/>
      <c r="L10" s="28"/>
      <c r="M10" s="9"/>
      <c r="N10" s="9"/>
      <c r="O10" s="9"/>
      <c r="P10" s="9"/>
    </row>
    <row r="11" spans="1:16" ht="69.599999999999994" customHeight="1" thickBot="1" x14ac:dyDescent="0.3">
      <c r="A11" s="15"/>
      <c r="B11" s="28"/>
      <c r="C11" s="29"/>
      <c r="D11" s="28"/>
      <c r="E11" s="28"/>
      <c r="F11" s="28"/>
      <c r="G11" s="28"/>
      <c r="H11" s="28"/>
      <c r="I11" s="30"/>
      <c r="J11" s="31" t="s">
        <v>153</v>
      </c>
      <c r="K11" s="31" t="s">
        <v>154</v>
      </c>
      <c r="L11" s="31" t="s">
        <v>166</v>
      </c>
      <c r="M11" s="9"/>
      <c r="N11" s="9"/>
      <c r="O11" s="9"/>
      <c r="P11" s="9"/>
    </row>
    <row r="12" spans="1:16" ht="24" customHeight="1" thickBot="1" x14ac:dyDescent="0.3">
      <c r="A12" s="15"/>
      <c r="B12" s="35" t="s">
        <v>152</v>
      </c>
      <c r="C12" s="35"/>
      <c r="D12" s="35"/>
      <c r="E12" s="35"/>
      <c r="F12" s="35"/>
      <c r="G12" s="35"/>
      <c r="H12" s="21"/>
      <c r="I12" s="32">
        <f>SUM(I13:I32)</f>
        <v>0</v>
      </c>
      <c r="J12" s="33">
        <f>SUM(J13:J32)</f>
        <v>0</v>
      </c>
      <c r="K12" s="33">
        <f>SUM(K13:K32)</f>
        <v>0</v>
      </c>
      <c r="L12" s="34">
        <f>SUM(L13:L32)</f>
        <v>0</v>
      </c>
      <c r="M12" s="9"/>
      <c r="N12" s="9"/>
      <c r="O12" s="9"/>
      <c r="P12" s="9"/>
    </row>
    <row r="13" spans="1:16" ht="22.5" customHeight="1" x14ac:dyDescent="0.25">
      <c r="B13" s="17">
        <v>1</v>
      </c>
      <c r="C13" s="3"/>
      <c r="D13" s="16"/>
      <c r="E13" s="5"/>
      <c r="F13" s="5"/>
      <c r="G13" s="5"/>
      <c r="H13" s="5"/>
      <c r="I13" s="4"/>
      <c r="J13" s="4"/>
      <c r="K13" s="4"/>
      <c r="L13" s="4"/>
      <c r="M13" s="9"/>
      <c r="N13" s="9"/>
      <c r="O13" s="9"/>
      <c r="P13" s="9"/>
    </row>
    <row r="14" spans="1:16" ht="22.5" customHeight="1" x14ac:dyDescent="0.25">
      <c r="B14" s="17">
        <v>2</v>
      </c>
      <c r="C14" s="3"/>
      <c r="D14" s="16"/>
      <c r="E14" s="5"/>
      <c r="F14" s="5"/>
      <c r="G14" s="5"/>
      <c r="H14" s="5"/>
      <c r="I14" s="2"/>
      <c r="J14" s="2"/>
      <c r="K14" s="2"/>
      <c r="L14" s="2"/>
      <c r="M14" s="9"/>
      <c r="N14" s="9"/>
      <c r="O14" s="9"/>
      <c r="P14" s="9"/>
    </row>
    <row r="15" spans="1:16" ht="22.5" customHeight="1" x14ac:dyDescent="0.25">
      <c r="B15" s="17">
        <v>3</v>
      </c>
      <c r="C15" s="3"/>
      <c r="D15" s="16"/>
      <c r="E15" s="5"/>
      <c r="F15" s="5"/>
      <c r="G15" s="5"/>
      <c r="H15" s="5"/>
      <c r="I15" s="2"/>
      <c r="J15" s="2"/>
      <c r="K15" s="2"/>
      <c r="L15" s="2"/>
      <c r="M15" s="9"/>
      <c r="N15" s="9"/>
      <c r="O15" s="9"/>
      <c r="P15" s="9"/>
    </row>
    <row r="16" spans="1:16" ht="22.5" customHeight="1" x14ac:dyDescent="0.25">
      <c r="B16" s="17">
        <v>4</v>
      </c>
      <c r="C16" s="3"/>
      <c r="D16" s="16"/>
      <c r="E16" s="5"/>
      <c r="F16" s="5"/>
      <c r="G16" s="5"/>
      <c r="H16" s="5"/>
      <c r="I16" s="2"/>
      <c r="J16" s="2"/>
      <c r="K16" s="2"/>
      <c r="L16" s="2"/>
      <c r="M16" s="9"/>
      <c r="N16" s="9"/>
      <c r="O16" s="9"/>
      <c r="P16" s="9"/>
    </row>
    <row r="17" spans="1:16" ht="22.5" customHeight="1" x14ac:dyDescent="0.25">
      <c r="B17" s="17">
        <v>5</v>
      </c>
      <c r="C17" s="3"/>
      <c r="D17" s="16"/>
      <c r="E17" s="5"/>
      <c r="F17" s="5"/>
      <c r="G17" s="5"/>
      <c r="H17" s="5"/>
      <c r="I17" s="2"/>
      <c r="J17" s="2"/>
      <c r="K17" s="2"/>
      <c r="L17" s="2"/>
      <c r="M17" s="9"/>
      <c r="N17" s="9"/>
      <c r="O17" s="9"/>
      <c r="P17" s="9"/>
    </row>
    <row r="18" spans="1:16" ht="22.5" customHeight="1" x14ac:dyDescent="0.25">
      <c r="B18" s="17">
        <v>6</v>
      </c>
      <c r="C18" s="3"/>
      <c r="D18" s="16"/>
      <c r="E18" s="5"/>
      <c r="F18" s="5"/>
      <c r="G18" s="5"/>
      <c r="H18" s="5"/>
      <c r="I18" s="2"/>
      <c r="J18" s="2"/>
      <c r="K18" s="2"/>
      <c r="L18" s="2"/>
      <c r="M18" s="9"/>
      <c r="N18" s="9"/>
      <c r="O18" s="9"/>
      <c r="P18" s="9"/>
    </row>
    <row r="19" spans="1:16" ht="22.5" customHeight="1" x14ac:dyDescent="0.25">
      <c r="B19" s="17">
        <v>7</v>
      </c>
      <c r="C19" s="3"/>
      <c r="D19" s="16"/>
      <c r="E19" s="5"/>
      <c r="F19" s="5"/>
      <c r="G19" s="5"/>
      <c r="H19" s="5"/>
      <c r="I19" s="2"/>
      <c r="J19" s="2"/>
      <c r="K19" s="2"/>
      <c r="L19" s="2"/>
      <c r="M19" s="9"/>
      <c r="N19" s="9"/>
      <c r="O19" s="9"/>
      <c r="P19" s="9"/>
    </row>
    <row r="20" spans="1:16" ht="22.5" customHeight="1" x14ac:dyDescent="0.25">
      <c r="B20" s="17">
        <v>8</v>
      </c>
      <c r="C20" s="3"/>
      <c r="D20" s="16"/>
      <c r="E20" s="5"/>
      <c r="F20" s="5"/>
      <c r="G20" s="5"/>
      <c r="H20" s="5"/>
      <c r="I20" s="2"/>
      <c r="J20" s="2"/>
      <c r="K20" s="2"/>
      <c r="L20" s="2"/>
      <c r="M20" s="9"/>
      <c r="N20" s="9"/>
      <c r="O20" s="9"/>
      <c r="P20" s="9"/>
    </row>
    <row r="21" spans="1:16" ht="22.5" customHeight="1" x14ac:dyDescent="0.25">
      <c r="B21" s="17">
        <v>9</v>
      </c>
      <c r="C21" s="3"/>
      <c r="D21" s="16"/>
      <c r="E21" s="5"/>
      <c r="F21" s="5"/>
      <c r="G21" s="5"/>
      <c r="H21" s="5"/>
      <c r="I21" s="2"/>
      <c r="J21" s="2"/>
      <c r="K21" s="2"/>
      <c r="L21" s="2"/>
      <c r="M21" s="9"/>
      <c r="N21" s="9"/>
      <c r="O21" s="9"/>
      <c r="P21" s="9"/>
    </row>
    <row r="22" spans="1:16" s="10" customFormat="1" ht="22.5" customHeight="1" x14ac:dyDescent="0.25">
      <c r="A22" s="9"/>
      <c r="B22" s="17">
        <v>10</v>
      </c>
      <c r="C22" s="3"/>
      <c r="D22" s="16"/>
      <c r="E22" s="5"/>
      <c r="F22" s="5"/>
      <c r="G22" s="5"/>
      <c r="H22" s="5"/>
      <c r="I22" s="2"/>
      <c r="J22" s="2"/>
      <c r="K22" s="2"/>
      <c r="L22" s="2"/>
    </row>
    <row r="23" spans="1:16" s="10" customFormat="1" ht="22.5" customHeight="1" x14ac:dyDescent="0.25">
      <c r="A23" s="9"/>
      <c r="B23" s="17">
        <v>11</v>
      </c>
      <c r="C23" s="3"/>
      <c r="D23" s="16"/>
      <c r="E23" s="5"/>
      <c r="F23" s="5"/>
      <c r="G23" s="5"/>
      <c r="H23" s="5"/>
      <c r="I23" s="2"/>
      <c r="J23" s="2"/>
      <c r="K23" s="2"/>
      <c r="L23" s="2"/>
    </row>
    <row r="24" spans="1:16" s="10" customFormat="1" ht="22.5" customHeight="1" x14ac:dyDescent="0.25">
      <c r="A24" s="9"/>
      <c r="B24" s="17">
        <v>12</v>
      </c>
      <c r="C24" s="3"/>
      <c r="D24" s="16"/>
      <c r="E24" s="5"/>
      <c r="F24" s="5"/>
      <c r="G24" s="5"/>
      <c r="H24" s="5"/>
      <c r="I24" s="2"/>
      <c r="J24" s="2"/>
      <c r="K24" s="2"/>
      <c r="L24" s="2"/>
    </row>
    <row r="25" spans="1:16" s="10" customFormat="1" ht="22.5" customHeight="1" x14ac:dyDescent="0.25">
      <c r="A25" s="9"/>
      <c r="B25" s="17">
        <v>13</v>
      </c>
      <c r="C25" s="3"/>
      <c r="D25" s="16"/>
      <c r="E25" s="5"/>
      <c r="F25" s="5"/>
      <c r="G25" s="5"/>
      <c r="H25" s="5"/>
      <c r="I25" s="2"/>
      <c r="J25" s="2"/>
      <c r="K25" s="2"/>
      <c r="L25" s="2"/>
    </row>
    <row r="26" spans="1:16" s="10" customFormat="1" ht="22.5" customHeight="1" x14ac:dyDescent="0.25">
      <c r="A26" s="9"/>
      <c r="B26" s="17">
        <v>14</v>
      </c>
      <c r="C26" s="3"/>
      <c r="D26" s="16"/>
      <c r="E26" s="5"/>
      <c r="F26" s="5"/>
      <c r="G26" s="5"/>
      <c r="H26" s="5"/>
      <c r="I26" s="2"/>
      <c r="J26" s="2"/>
      <c r="K26" s="2"/>
      <c r="L26" s="2"/>
    </row>
    <row r="27" spans="1:16" s="10" customFormat="1" ht="22.5" customHeight="1" x14ac:dyDescent="0.25">
      <c r="A27" s="9"/>
      <c r="B27" s="17">
        <v>15</v>
      </c>
      <c r="C27" s="3"/>
      <c r="D27" s="16"/>
      <c r="E27" s="5"/>
      <c r="F27" s="5"/>
      <c r="G27" s="5"/>
      <c r="H27" s="5"/>
      <c r="I27" s="2"/>
      <c r="J27" s="2"/>
      <c r="K27" s="2"/>
      <c r="L27" s="2"/>
    </row>
    <row r="28" spans="1:16" s="10" customFormat="1" ht="22.5" customHeight="1" x14ac:dyDescent="0.25">
      <c r="A28" s="9"/>
      <c r="B28" s="17">
        <v>16</v>
      </c>
      <c r="C28" s="3"/>
      <c r="D28" s="16"/>
      <c r="E28" s="5"/>
      <c r="F28" s="5"/>
      <c r="G28" s="5"/>
      <c r="H28" s="5"/>
      <c r="I28" s="2"/>
      <c r="J28" s="2"/>
      <c r="K28" s="2"/>
      <c r="L28" s="2"/>
    </row>
    <row r="29" spans="1:16" s="10" customFormat="1" ht="22.5" customHeight="1" x14ac:dyDescent="0.25">
      <c r="A29" s="9"/>
      <c r="B29" s="17">
        <v>17</v>
      </c>
      <c r="C29" s="3"/>
      <c r="D29" s="16"/>
      <c r="E29" s="5"/>
      <c r="F29" s="5"/>
      <c r="G29" s="5"/>
      <c r="H29" s="5"/>
      <c r="I29" s="2"/>
      <c r="J29" s="2"/>
      <c r="K29" s="2"/>
      <c r="L29" s="2"/>
    </row>
    <row r="30" spans="1:16" s="10" customFormat="1" ht="22.5" customHeight="1" x14ac:dyDescent="0.25">
      <c r="A30" s="9"/>
      <c r="B30" s="17">
        <v>18</v>
      </c>
      <c r="C30" s="3"/>
      <c r="D30" s="16"/>
      <c r="E30" s="5"/>
      <c r="F30" s="5"/>
      <c r="G30" s="5"/>
      <c r="H30" s="5"/>
      <c r="I30" s="2"/>
      <c r="J30" s="2"/>
      <c r="K30" s="2"/>
      <c r="L30" s="2"/>
    </row>
    <row r="31" spans="1:16" s="10" customFormat="1" ht="22.5" customHeight="1" x14ac:dyDescent="0.25">
      <c r="A31" s="9"/>
      <c r="B31" s="17">
        <v>19</v>
      </c>
      <c r="C31" s="3"/>
      <c r="D31" s="16"/>
      <c r="E31" s="5"/>
      <c r="F31" s="5"/>
      <c r="G31" s="5"/>
      <c r="H31" s="5"/>
      <c r="I31" s="2"/>
      <c r="J31" s="2"/>
      <c r="K31" s="2"/>
      <c r="L31" s="2"/>
    </row>
    <row r="32" spans="1:16" s="10" customFormat="1" ht="22.5" customHeight="1" x14ac:dyDescent="0.25">
      <c r="A32" s="9"/>
      <c r="B32" s="17">
        <v>20</v>
      </c>
      <c r="C32" s="3"/>
      <c r="D32" s="16"/>
      <c r="E32" s="5"/>
      <c r="F32" s="5"/>
      <c r="G32" s="5"/>
      <c r="H32" s="5"/>
      <c r="I32" s="2"/>
      <c r="J32" s="2"/>
      <c r="K32" s="2"/>
      <c r="L32" s="2"/>
    </row>
    <row r="34" spans="1:16" ht="28.5" customHeight="1" thickBot="1" x14ac:dyDescent="0.3">
      <c r="B34" s="14" t="s">
        <v>162</v>
      </c>
      <c r="C34" s="14"/>
      <c r="D34" s="14"/>
      <c r="E34" s="14"/>
      <c r="F34" s="14"/>
      <c r="J34" s="9"/>
      <c r="K34" s="9"/>
      <c r="L34" s="9"/>
      <c r="M34" s="9"/>
      <c r="N34" s="9"/>
      <c r="O34" s="9"/>
      <c r="P34" s="9"/>
    </row>
    <row r="35" spans="1:16" ht="26.25" customHeight="1" thickBot="1" x14ac:dyDescent="0.3">
      <c r="A35" s="12"/>
      <c r="B35" s="11" t="s">
        <v>168</v>
      </c>
      <c r="C35" s="14"/>
      <c r="D35" s="14"/>
      <c r="E35" s="39"/>
      <c r="F35" s="24"/>
      <c r="G35" s="40" t="s">
        <v>167</v>
      </c>
      <c r="H35" s="41"/>
      <c r="I35" s="41"/>
      <c r="J35" s="44"/>
      <c r="K35" s="38" t="s">
        <v>163</v>
      </c>
      <c r="L35" s="42"/>
      <c r="M35" s="9"/>
      <c r="N35" s="9"/>
      <c r="O35" s="9"/>
      <c r="P35" s="9"/>
    </row>
    <row r="36" spans="1:16" ht="4.5" customHeight="1" thickBot="1" x14ac:dyDescent="0.3">
      <c r="A36" s="12"/>
      <c r="B36" s="13"/>
      <c r="C36" s="14"/>
      <c r="D36" s="14"/>
      <c r="E36" s="14"/>
      <c r="F36" s="14"/>
      <c r="G36" s="40"/>
      <c r="H36" s="41"/>
      <c r="I36" s="41"/>
      <c r="J36" s="45"/>
      <c r="K36" s="38"/>
      <c r="L36" s="42"/>
      <c r="M36" s="9"/>
      <c r="N36" s="9"/>
      <c r="O36" s="9"/>
      <c r="P36" s="9"/>
    </row>
    <row r="37" spans="1:16" ht="26.25" customHeight="1" thickBot="1" x14ac:dyDescent="0.3">
      <c r="A37" s="12"/>
      <c r="B37" s="11" t="s">
        <v>169</v>
      </c>
      <c r="C37" s="14"/>
      <c r="D37" s="14"/>
      <c r="E37" s="39"/>
      <c r="F37" s="24"/>
      <c r="G37" s="40"/>
      <c r="H37" s="41"/>
      <c r="I37" s="41"/>
      <c r="J37" s="45"/>
      <c r="K37" s="38"/>
      <c r="L37" s="42"/>
      <c r="M37" s="9"/>
      <c r="N37" s="9"/>
      <c r="O37" s="9"/>
      <c r="P37" s="9"/>
    </row>
    <row r="38" spans="1:16" ht="4.5" customHeight="1" thickBot="1" x14ac:dyDescent="0.3">
      <c r="A38" s="12"/>
      <c r="B38" s="13"/>
      <c r="C38" s="14"/>
      <c r="D38" s="14"/>
      <c r="E38" s="14"/>
      <c r="F38" s="14"/>
      <c r="G38" s="40"/>
      <c r="H38" s="41"/>
      <c r="I38" s="41"/>
      <c r="J38" s="45"/>
      <c r="K38" s="38"/>
      <c r="L38" s="42"/>
      <c r="M38" s="9"/>
      <c r="N38" s="9"/>
      <c r="O38" s="9"/>
      <c r="P38" s="9"/>
    </row>
    <row r="39" spans="1:16" ht="26.25" customHeight="1" thickBot="1" x14ac:dyDescent="0.3">
      <c r="A39" s="12"/>
      <c r="B39" s="11" t="s">
        <v>170</v>
      </c>
      <c r="C39" s="14"/>
      <c r="D39" s="14"/>
      <c r="E39" s="39"/>
      <c r="F39" s="24"/>
      <c r="G39" s="40"/>
      <c r="H39" s="41"/>
      <c r="I39" s="41"/>
      <c r="J39" s="46"/>
      <c r="K39" s="38"/>
      <c r="L39" s="42"/>
      <c r="M39" s="9"/>
      <c r="N39" s="9"/>
      <c r="O39" s="9"/>
      <c r="P39" s="9"/>
    </row>
    <row r="42" spans="1:16" x14ac:dyDescent="0.25">
      <c r="E42" s="14" t="s">
        <v>145</v>
      </c>
      <c r="F42" s="14"/>
      <c r="G42" s="36" t="s">
        <v>146</v>
      </c>
      <c r="H42" s="18"/>
    </row>
    <row r="44" spans="1:16" x14ac:dyDescent="0.25">
      <c r="E44" s="37" t="s">
        <v>156</v>
      </c>
      <c r="F44" s="37"/>
      <c r="G44" s="37"/>
      <c r="H44" s="37"/>
      <c r="I44" s="37"/>
    </row>
    <row r="46" spans="1:16" x14ac:dyDescent="0.25">
      <c r="E46" s="19" t="s">
        <v>147</v>
      </c>
      <c r="F46" s="19"/>
      <c r="G46" s="19"/>
      <c r="H46" s="19"/>
      <c r="I46" s="19"/>
    </row>
    <row r="47" spans="1:16" x14ac:dyDescent="0.25">
      <c r="E47" s="37" t="s">
        <v>148</v>
      </c>
      <c r="F47" s="37"/>
      <c r="G47" s="37"/>
      <c r="H47" s="37"/>
      <c r="I47" s="37"/>
    </row>
  </sheetData>
  <sheetProtection sheet="1" objects="1" scenarios="1" insertRows="0"/>
  <mergeCells count="37">
    <mergeCell ref="G35:I39"/>
    <mergeCell ref="J35:J39"/>
    <mergeCell ref="K35:L39"/>
    <mergeCell ref="E29:H29"/>
    <mergeCell ref="E30:H30"/>
    <mergeCell ref="E31:H31"/>
    <mergeCell ref="E32:H32"/>
    <mergeCell ref="E24:H24"/>
    <mergeCell ref="E25:H25"/>
    <mergeCell ref="E26:H26"/>
    <mergeCell ref="E27:H27"/>
    <mergeCell ref="E28:H28"/>
    <mergeCell ref="B1:E3"/>
    <mergeCell ref="D7:G7"/>
    <mergeCell ref="D5:G5"/>
    <mergeCell ref="B12:G12"/>
    <mergeCell ref="E44:I44"/>
    <mergeCell ref="E46:I46"/>
    <mergeCell ref="E47:I47"/>
    <mergeCell ref="E13:H13"/>
    <mergeCell ref="E14:H14"/>
    <mergeCell ref="E15:H15"/>
    <mergeCell ref="E16:H16"/>
    <mergeCell ref="E17:H17"/>
    <mergeCell ref="E18:H18"/>
    <mergeCell ref="E19:H19"/>
    <mergeCell ref="E20:H20"/>
    <mergeCell ref="E21:H21"/>
    <mergeCell ref="E22:H22"/>
    <mergeCell ref="E23:H23"/>
    <mergeCell ref="J10:L10"/>
    <mergeCell ref="I9:L9"/>
    <mergeCell ref="B9:B11"/>
    <mergeCell ref="C9:C11"/>
    <mergeCell ref="D9:D11"/>
    <mergeCell ref="I10:I11"/>
    <mergeCell ref="E9:H11"/>
  </mergeCells>
  <conditionalFormatting sqref="I5">
    <cfRule type="expression" dxfId="359" priority="10">
      <formula>IF($D$5="",TRUE,FALSE)</formula>
    </cfRule>
  </conditionalFormatting>
  <conditionalFormatting sqref="D7:G7">
    <cfRule type="expression" dxfId="358" priority="9">
      <formula>IF($L$5="",TRUE,FALSE)</formula>
    </cfRule>
  </conditionalFormatting>
  <conditionalFormatting sqref="D13:D32">
    <cfRule type="expression" dxfId="357" priority="8">
      <formula>IF(C13="MPOG",FALSE,TRUE)</formula>
    </cfRule>
  </conditionalFormatting>
  <conditionalFormatting sqref="D5:G5">
    <cfRule type="expression" dxfId="356" priority="6">
      <formula>IF(D5="",TRUE,FALSE)</formula>
    </cfRule>
  </conditionalFormatting>
  <conditionalFormatting sqref="L7">
    <cfRule type="expression" dxfId="355" priority="5">
      <formula>IF($L$7="",TRUE,FALSE)</formula>
    </cfRule>
  </conditionalFormatting>
  <conditionalFormatting sqref="E35">
    <cfRule type="expression" dxfId="354" priority="4">
      <formula>IF($E$35="",TRUE,FALSE)</formula>
    </cfRule>
  </conditionalFormatting>
  <conditionalFormatting sqref="E37">
    <cfRule type="expression" dxfId="353" priority="3">
      <formula>IF($E$37="",TRUE,FALSE)</formula>
    </cfRule>
  </conditionalFormatting>
  <conditionalFormatting sqref="E39">
    <cfRule type="expression" dxfId="352" priority="2">
      <formula>IF($E$39="",TRUE,FALSE)</formula>
    </cfRule>
  </conditionalFormatting>
  <conditionalFormatting sqref="J35:J39">
    <cfRule type="expression" dxfId="351" priority="1">
      <formula>IF($J$35="",TRUE,FALSE)</formula>
    </cfRule>
  </conditionalFormatting>
  <dataValidations count="2">
    <dataValidation type="list" allowBlank="1" showInputMessage="1" showErrorMessage="1" sqref="C12" xr:uid="{FBCECD9E-0152-438F-869D-C33EEDFAD980}">
      <formula1>"QE,QZP,MPOG"</formula1>
    </dataValidation>
    <dataValidation type="list" allowBlank="1" showInputMessage="1" showErrorMessage="1" sqref="C13:C32" xr:uid="{9BE74838-D69D-4154-BDDC-E63173DBBFCD}">
      <formula1>"QE,MPOG"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56" fitToHeight="0" orientation="portrait" r:id="rId1"/>
  <headerFooter>
    <oddFooter>&amp;R&amp;P de &amp;N</oddFoot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077338D-77D5-4422-B389-F3BD69AA4F1E}">
          <x14:formula1>
            <xm:f>Folha1!$A$1:$A$76</xm:f>
          </x14:formula1>
          <xm:sqref>D5 B6 B38 B36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6B21C1-F886-437F-9559-00033BC56824}">
  <sheetPr>
    <tabColor theme="9" tint="-0.499984740745262"/>
  </sheetPr>
  <dimension ref="A1:P47"/>
  <sheetViews>
    <sheetView showGridLines="0" zoomScale="90" zoomScaleNormal="90" zoomScaleSheetLayoutView="90" workbookViewId="0">
      <selection activeCell="J33" sqref="J33"/>
    </sheetView>
  </sheetViews>
  <sheetFormatPr defaultColWidth="9.140625" defaultRowHeight="15.75" x14ac:dyDescent="0.25"/>
  <cols>
    <col min="1" max="1" width="2.5703125" style="9" customWidth="1"/>
    <col min="2" max="2" width="12.5703125" style="10" customWidth="1"/>
    <col min="3" max="3" width="10.5703125" style="10" customWidth="1"/>
    <col min="4" max="4" width="25.28515625" style="10" customWidth="1"/>
    <col min="5" max="5" width="13.5703125" style="10" customWidth="1"/>
    <col min="6" max="6" width="1.7109375" style="10" customWidth="1"/>
    <col min="7" max="7" width="51.28515625" style="10" customWidth="1"/>
    <col min="8" max="8" width="1.85546875" style="10" customWidth="1"/>
    <col min="9" max="12" width="13.5703125" style="10" customWidth="1"/>
    <col min="13" max="13" width="2.42578125" style="10" customWidth="1"/>
    <col min="14" max="14" width="49.28515625" style="10" bestFit="1" customWidth="1"/>
    <col min="15" max="16" width="5" style="10" hidden="1" customWidth="1"/>
    <col min="17" max="16384" width="9.140625" style="9"/>
  </cols>
  <sheetData>
    <row r="1" spans="1:16" ht="30" customHeight="1" x14ac:dyDescent="0.25">
      <c r="A1" s="6"/>
      <c r="B1" s="7" t="e" vm="1">
        <v>#VALUE!</v>
      </c>
      <c r="C1" s="7"/>
      <c r="D1" s="7"/>
      <c r="E1" s="7"/>
      <c r="F1" s="15"/>
      <c r="G1" s="8"/>
      <c r="H1" s="8"/>
      <c r="I1" s="8"/>
      <c r="J1" s="8"/>
      <c r="K1" s="9"/>
      <c r="L1" s="9"/>
      <c r="M1" s="9"/>
      <c r="N1" s="9"/>
      <c r="O1" s="9"/>
      <c r="P1" s="9"/>
    </row>
    <row r="2" spans="1:16" ht="21" customHeight="1" x14ac:dyDescent="0.4">
      <c r="A2" s="6"/>
      <c r="B2" s="7"/>
      <c r="C2" s="7"/>
      <c r="D2" s="7"/>
      <c r="E2" s="7"/>
      <c r="F2" s="15"/>
      <c r="G2" s="8"/>
      <c r="H2" s="8"/>
      <c r="I2" s="8"/>
      <c r="J2" s="8"/>
      <c r="K2" s="9"/>
      <c r="L2" s="43" t="s">
        <v>157</v>
      </c>
      <c r="M2" s="9"/>
      <c r="N2" s="9"/>
      <c r="O2" s="9"/>
      <c r="P2" s="9"/>
    </row>
    <row r="3" spans="1:16" ht="21" customHeight="1" x14ac:dyDescent="0.25">
      <c r="A3" s="6"/>
      <c r="B3" s="7"/>
      <c r="C3" s="7"/>
      <c r="D3" s="7"/>
      <c r="E3" s="7"/>
      <c r="F3" s="15"/>
      <c r="G3" s="8"/>
      <c r="H3" s="8"/>
      <c r="I3" s="8"/>
      <c r="J3" s="8"/>
      <c r="K3" s="9"/>
      <c r="L3" s="9"/>
      <c r="M3" s="9"/>
      <c r="N3" s="9"/>
      <c r="O3" s="9"/>
      <c r="P3" s="9"/>
    </row>
    <row r="4" spans="1:16" x14ac:dyDescent="0.25">
      <c r="A4" s="6"/>
      <c r="B4" s="9"/>
      <c r="C4" s="9"/>
      <c r="G4" s="8"/>
      <c r="H4" s="8"/>
      <c r="I4" s="8"/>
      <c r="J4" s="8"/>
      <c r="K4" s="9"/>
      <c r="L4" s="9"/>
      <c r="M4" s="9"/>
      <c r="N4" s="9"/>
      <c r="O4" s="9"/>
      <c r="P4" s="9"/>
    </row>
    <row r="5" spans="1:16" ht="26.25" customHeight="1" x14ac:dyDescent="0.25">
      <c r="B5" s="25" t="s">
        <v>161</v>
      </c>
      <c r="D5" s="5"/>
      <c r="E5" s="5"/>
      <c r="F5" s="5"/>
      <c r="G5" s="5"/>
      <c r="H5" s="20"/>
      <c r="I5" s="16" t="str">
        <f>IF(D5="","",VLOOKUP(D5,escolas,2,FALSE))</f>
        <v/>
      </c>
      <c r="J5" s="9"/>
      <c r="K5" s="12" t="s">
        <v>158</v>
      </c>
      <c r="L5" s="47" t="str" cm="1">
        <f t="array" aca="1" ref="L5" ca="1">RIGHT(CELL("nome.ficheiro",A1),LEN(CELL("nome.ficheiro",A1))-SEARCH("]",CELL("nome.ficheiro",A1)))</f>
        <v>310</v>
      </c>
      <c r="M5" s="9"/>
      <c r="N5" s="9"/>
      <c r="O5" s="9"/>
      <c r="P5" s="9"/>
    </row>
    <row r="6" spans="1:16" ht="4.5" customHeight="1" x14ac:dyDescent="0.25">
      <c r="A6" s="12"/>
      <c r="B6" s="26"/>
      <c r="C6" s="14"/>
      <c r="D6" s="14"/>
      <c r="E6" s="14"/>
      <c r="F6" s="14"/>
      <c r="G6" s="14"/>
      <c r="H6" s="14"/>
      <c r="L6" s="8"/>
      <c r="M6" s="9"/>
      <c r="N6" s="9"/>
      <c r="O6" s="9"/>
      <c r="P6" s="9"/>
    </row>
    <row r="7" spans="1:16" ht="27.75" customHeight="1" x14ac:dyDescent="0.25">
      <c r="B7" s="25" t="s">
        <v>149</v>
      </c>
      <c r="C7" s="9"/>
      <c r="D7" s="22" t="str">
        <f ca="1">VLOOKUP(L5,grupos,2,FALSE)</f>
        <v>Latim e Grego</v>
      </c>
      <c r="E7" s="22"/>
      <c r="F7" s="22"/>
      <c r="G7" s="22"/>
      <c r="H7" s="9"/>
      <c r="K7" s="12" t="s">
        <v>171</v>
      </c>
      <c r="L7" s="27"/>
      <c r="M7" s="9"/>
      <c r="N7" s="9"/>
      <c r="O7" s="9"/>
      <c r="P7" s="9"/>
    </row>
    <row r="8" spans="1:16" ht="8.25" customHeight="1" x14ac:dyDescent="0.25">
      <c r="B8" s="12"/>
      <c r="C8" s="14"/>
      <c r="D8" s="14"/>
      <c r="E8" s="14"/>
      <c r="F8" s="14"/>
      <c r="G8" s="14"/>
      <c r="H8" s="14"/>
      <c r="L8" s="15"/>
      <c r="M8" s="9"/>
      <c r="N8" s="9"/>
      <c r="O8" s="9"/>
      <c r="P8" s="9"/>
    </row>
    <row r="9" spans="1:16" ht="25.5" customHeight="1" x14ac:dyDescent="0.25">
      <c r="A9" s="15"/>
      <c r="B9" s="28" t="s">
        <v>150</v>
      </c>
      <c r="C9" s="29" t="s">
        <v>159</v>
      </c>
      <c r="D9" s="28" t="s">
        <v>164</v>
      </c>
      <c r="E9" s="28" t="s">
        <v>160</v>
      </c>
      <c r="F9" s="28"/>
      <c r="G9" s="28"/>
      <c r="H9" s="28"/>
      <c r="I9" s="28" t="s">
        <v>151</v>
      </c>
      <c r="J9" s="28"/>
      <c r="K9" s="28"/>
      <c r="L9" s="28"/>
      <c r="M9" s="9"/>
      <c r="N9" s="9"/>
      <c r="O9" s="9"/>
      <c r="P9" s="9"/>
    </row>
    <row r="10" spans="1:16" ht="23.25" customHeight="1" x14ac:dyDescent="0.25">
      <c r="A10" s="15"/>
      <c r="B10" s="28"/>
      <c r="C10" s="29"/>
      <c r="D10" s="28"/>
      <c r="E10" s="28"/>
      <c r="F10" s="28"/>
      <c r="G10" s="28"/>
      <c r="H10" s="28"/>
      <c r="I10" s="28" t="s">
        <v>165</v>
      </c>
      <c r="J10" s="28" t="s">
        <v>155</v>
      </c>
      <c r="K10" s="28"/>
      <c r="L10" s="28"/>
      <c r="M10" s="9"/>
      <c r="N10" s="9"/>
      <c r="O10" s="9"/>
      <c r="P10" s="9"/>
    </row>
    <row r="11" spans="1:16" ht="69.599999999999994" customHeight="1" thickBot="1" x14ac:dyDescent="0.3">
      <c r="A11" s="15"/>
      <c r="B11" s="28"/>
      <c r="C11" s="29"/>
      <c r="D11" s="28"/>
      <c r="E11" s="28"/>
      <c r="F11" s="28"/>
      <c r="G11" s="28"/>
      <c r="H11" s="28"/>
      <c r="I11" s="30"/>
      <c r="J11" s="31" t="s">
        <v>153</v>
      </c>
      <c r="K11" s="31" t="s">
        <v>154</v>
      </c>
      <c r="L11" s="31" t="s">
        <v>166</v>
      </c>
      <c r="M11" s="9"/>
      <c r="N11" s="9"/>
      <c r="O11" s="9"/>
      <c r="P11" s="9"/>
    </row>
    <row r="12" spans="1:16" ht="24" customHeight="1" thickBot="1" x14ac:dyDescent="0.3">
      <c r="A12" s="15"/>
      <c r="B12" s="35" t="s">
        <v>152</v>
      </c>
      <c r="C12" s="35"/>
      <c r="D12" s="35"/>
      <c r="E12" s="35"/>
      <c r="F12" s="35"/>
      <c r="G12" s="35"/>
      <c r="H12" s="21"/>
      <c r="I12" s="32">
        <f>SUM(I13:I32)</f>
        <v>0</v>
      </c>
      <c r="J12" s="33">
        <f>SUM(J13:J32)</f>
        <v>0</v>
      </c>
      <c r="K12" s="33">
        <f>SUM(K13:K32)</f>
        <v>0</v>
      </c>
      <c r="L12" s="34">
        <f>SUM(L13:L32)</f>
        <v>0</v>
      </c>
      <c r="M12" s="9"/>
      <c r="N12" s="9"/>
      <c r="O12" s="9"/>
      <c r="P12" s="9"/>
    </row>
    <row r="13" spans="1:16" ht="22.5" customHeight="1" x14ac:dyDescent="0.25">
      <c r="B13" s="17">
        <v>1</v>
      </c>
      <c r="C13" s="3"/>
      <c r="D13" s="16"/>
      <c r="E13" s="5"/>
      <c r="F13" s="5"/>
      <c r="G13" s="5"/>
      <c r="H13" s="5"/>
      <c r="I13" s="4"/>
      <c r="J13" s="4"/>
      <c r="K13" s="4"/>
      <c r="L13" s="4"/>
      <c r="M13" s="9"/>
      <c r="N13" s="9"/>
      <c r="O13" s="9"/>
      <c r="P13" s="9"/>
    </row>
    <row r="14" spans="1:16" ht="22.5" customHeight="1" x14ac:dyDescent="0.25">
      <c r="B14" s="17">
        <v>2</v>
      </c>
      <c r="C14" s="3"/>
      <c r="D14" s="16"/>
      <c r="E14" s="5"/>
      <c r="F14" s="5"/>
      <c r="G14" s="5"/>
      <c r="H14" s="5"/>
      <c r="I14" s="2"/>
      <c r="J14" s="2"/>
      <c r="K14" s="2"/>
      <c r="L14" s="2"/>
      <c r="M14" s="9"/>
      <c r="N14" s="9"/>
      <c r="O14" s="9"/>
      <c r="P14" s="9"/>
    </row>
    <row r="15" spans="1:16" ht="22.5" customHeight="1" x14ac:dyDescent="0.25">
      <c r="B15" s="17">
        <v>3</v>
      </c>
      <c r="C15" s="3"/>
      <c r="D15" s="16"/>
      <c r="E15" s="5"/>
      <c r="F15" s="5"/>
      <c r="G15" s="5"/>
      <c r="H15" s="5"/>
      <c r="I15" s="2"/>
      <c r="J15" s="2"/>
      <c r="K15" s="2"/>
      <c r="L15" s="2"/>
      <c r="M15" s="9"/>
      <c r="N15" s="9"/>
      <c r="O15" s="9"/>
      <c r="P15" s="9"/>
    </row>
    <row r="16" spans="1:16" ht="22.5" customHeight="1" x14ac:dyDescent="0.25">
      <c r="B16" s="17">
        <v>4</v>
      </c>
      <c r="C16" s="3"/>
      <c r="D16" s="16"/>
      <c r="E16" s="5"/>
      <c r="F16" s="5"/>
      <c r="G16" s="5"/>
      <c r="H16" s="5"/>
      <c r="I16" s="2"/>
      <c r="J16" s="2"/>
      <c r="K16" s="2"/>
      <c r="L16" s="2"/>
      <c r="M16" s="9"/>
      <c r="N16" s="9"/>
      <c r="O16" s="9"/>
      <c r="P16" s="9"/>
    </row>
    <row r="17" spans="1:16" ht="22.5" customHeight="1" x14ac:dyDescent="0.25">
      <c r="B17" s="17">
        <v>5</v>
      </c>
      <c r="C17" s="3"/>
      <c r="D17" s="16"/>
      <c r="E17" s="5"/>
      <c r="F17" s="5"/>
      <c r="G17" s="5"/>
      <c r="H17" s="5"/>
      <c r="I17" s="2"/>
      <c r="J17" s="2"/>
      <c r="K17" s="2"/>
      <c r="L17" s="2"/>
      <c r="M17" s="9"/>
      <c r="N17" s="9"/>
      <c r="O17" s="9"/>
      <c r="P17" s="9"/>
    </row>
    <row r="18" spans="1:16" ht="22.5" customHeight="1" x14ac:dyDescent="0.25">
      <c r="B18" s="17">
        <v>6</v>
      </c>
      <c r="C18" s="3"/>
      <c r="D18" s="16"/>
      <c r="E18" s="5"/>
      <c r="F18" s="5"/>
      <c r="G18" s="5"/>
      <c r="H18" s="5"/>
      <c r="I18" s="2"/>
      <c r="J18" s="2"/>
      <c r="K18" s="2"/>
      <c r="L18" s="2"/>
      <c r="M18" s="9"/>
      <c r="N18" s="9"/>
      <c r="O18" s="9"/>
      <c r="P18" s="9"/>
    </row>
    <row r="19" spans="1:16" ht="22.5" customHeight="1" x14ac:dyDescent="0.25">
      <c r="B19" s="17">
        <v>7</v>
      </c>
      <c r="C19" s="3"/>
      <c r="D19" s="16"/>
      <c r="E19" s="5"/>
      <c r="F19" s="5"/>
      <c r="G19" s="5"/>
      <c r="H19" s="5"/>
      <c r="I19" s="2"/>
      <c r="J19" s="2"/>
      <c r="K19" s="2"/>
      <c r="L19" s="2"/>
      <c r="M19" s="9"/>
      <c r="N19" s="9"/>
      <c r="O19" s="9"/>
      <c r="P19" s="9"/>
    </row>
    <row r="20" spans="1:16" ht="22.5" customHeight="1" x14ac:dyDescent="0.25">
      <c r="B20" s="17">
        <v>8</v>
      </c>
      <c r="C20" s="3"/>
      <c r="D20" s="16"/>
      <c r="E20" s="5"/>
      <c r="F20" s="5"/>
      <c r="G20" s="5"/>
      <c r="H20" s="5"/>
      <c r="I20" s="2"/>
      <c r="J20" s="2"/>
      <c r="K20" s="2"/>
      <c r="L20" s="2"/>
      <c r="M20" s="9"/>
      <c r="N20" s="9"/>
      <c r="O20" s="9"/>
      <c r="P20" s="9"/>
    </row>
    <row r="21" spans="1:16" ht="22.5" customHeight="1" x14ac:dyDescent="0.25">
      <c r="B21" s="17">
        <v>9</v>
      </c>
      <c r="C21" s="3"/>
      <c r="D21" s="16"/>
      <c r="E21" s="5"/>
      <c r="F21" s="5"/>
      <c r="G21" s="5"/>
      <c r="H21" s="5"/>
      <c r="I21" s="2"/>
      <c r="J21" s="2"/>
      <c r="K21" s="2"/>
      <c r="L21" s="2"/>
      <c r="M21" s="9"/>
      <c r="N21" s="9"/>
      <c r="O21" s="9"/>
      <c r="P21" s="9"/>
    </row>
    <row r="22" spans="1:16" s="10" customFormat="1" ht="22.5" customHeight="1" x14ac:dyDescent="0.25">
      <c r="A22" s="9"/>
      <c r="B22" s="17">
        <v>10</v>
      </c>
      <c r="C22" s="3"/>
      <c r="D22" s="16"/>
      <c r="E22" s="5"/>
      <c r="F22" s="5"/>
      <c r="G22" s="5"/>
      <c r="H22" s="5"/>
      <c r="I22" s="2"/>
      <c r="J22" s="2"/>
      <c r="K22" s="2"/>
      <c r="L22" s="2"/>
    </row>
    <row r="23" spans="1:16" s="10" customFormat="1" ht="22.5" customHeight="1" x14ac:dyDescent="0.25">
      <c r="A23" s="9"/>
      <c r="B23" s="17">
        <v>11</v>
      </c>
      <c r="C23" s="3"/>
      <c r="D23" s="16"/>
      <c r="E23" s="5"/>
      <c r="F23" s="5"/>
      <c r="G23" s="5"/>
      <c r="H23" s="5"/>
      <c r="I23" s="2"/>
      <c r="J23" s="2"/>
      <c r="K23" s="2"/>
      <c r="L23" s="2"/>
    </row>
    <row r="24" spans="1:16" s="10" customFormat="1" ht="22.5" customHeight="1" x14ac:dyDescent="0.25">
      <c r="A24" s="9"/>
      <c r="B24" s="17">
        <v>12</v>
      </c>
      <c r="C24" s="3"/>
      <c r="D24" s="16"/>
      <c r="E24" s="5"/>
      <c r="F24" s="5"/>
      <c r="G24" s="5"/>
      <c r="H24" s="5"/>
      <c r="I24" s="2"/>
      <c r="J24" s="2"/>
      <c r="K24" s="2"/>
      <c r="L24" s="2"/>
    </row>
    <row r="25" spans="1:16" s="10" customFormat="1" ht="22.5" customHeight="1" x14ac:dyDescent="0.25">
      <c r="A25" s="9"/>
      <c r="B25" s="17">
        <v>13</v>
      </c>
      <c r="C25" s="3"/>
      <c r="D25" s="16"/>
      <c r="E25" s="5"/>
      <c r="F25" s="5"/>
      <c r="G25" s="5"/>
      <c r="H25" s="5"/>
      <c r="I25" s="2"/>
      <c r="J25" s="2"/>
      <c r="K25" s="2"/>
      <c r="L25" s="2"/>
    </row>
    <row r="26" spans="1:16" s="10" customFormat="1" ht="22.5" customHeight="1" x14ac:dyDescent="0.25">
      <c r="A26" s="9"/>
      <c r="B26" s="17">
        <v>14</v>
      </c>
      <c r="C26" s="3"/>
      <c r="D26" s="16"/>
      <c r="E26" s="5"/>
      <c r="F26" s="5"/>
      <c r="G26" s="5"/>
      <c r="H26" s="5"/>
      <c r="I26" s="2"/>
      <c r="J26" s="2"/>
      <c r="K26" s="2"/>
      <c r="L26" s="2"/>
    </row>
    <row r="27" spans="1:16" s="10" customFormat="1" ht="22.5" customHeight="1" x14ac:dyDescent="0.25">
      <c r="A27" s="9"/>
      <c r="B27" s="17">
        <v>15</v>
      </c>
      <c r="C27" s="3"/>
      <c r="D27" s="16"/>
      <c r="E27" s="5"/>
      <c r="F27" s="5"/>
      <c r="G27" s="5"/>
      <c r="H27" s="5"/>
      <c r="I27" s="2"/>
      <c r="J27" s="2"/>
      <c r="K27" s="2"/>
      <c r="L27" s="2"/>
    </row>
    <row r="28" spans="1:16" s="10" customFormat="1" ht="22.5" customHeight="1" x14ac:dyDescent="0.25">
      <c r="A28" s="9"/>
      <c r="B28" s="17">
        <v>16</v>
      </c>
      <c r="C28" s="3"/>
      <c r="D28" s="16"/>
      <c r="E28" s="5"/>
      <c r="F28" s="5"/>
      <c r="G28" s="5"/>
      <c r="H28" s="5"/>
      <c r="I28" s="2"/>
      <c r="J28" s="2"/>
      <c r="K28" s="2"/>
      <c r="L28" s="2"/>
    </row>
    <row r="29" spans="1:16" s="10" customFormat="1" ht="22.5" customHeight="1" x14ac:dyDescent="0.25">
      <c r="A29" s="9"/>
      <c r="B29" s="17">
        <v>17</v>
      </c>
      <c r="C29" s="3"/>
      <c r="D29" s="16"/>
      <c r="E29" s="5"/>
      <c r="F29" s="5"/>
      <c r="G29" s="5"/>
      <c r="H29" s="5"/>
      <c r="I29" s="2"/>
      <c r="J29" s="2"/>
      <c r="K29" s="2"/>
      <c r="L29" s="2"/>
    </row>
    <row r="30" spans="1:16" s="10" customFormat="1" ht="22.5" customHeight="1" x14ac:dyDescent="0.25">
      <c r="A30" s="9"/>
      <c r="B30" s="17">
        <v>18</v>
      </c>
      <c r="C30" s="3"/>
      <c r="D30" s="16"/>
      <c r="E30" s="5"/>
      <c r="F30" s="5"/>
      <c r="G30" s="5"/>
      <c r="H30" s="5"/>
      <c r="I30" s="2"/>
      <c r="J30" s="2"/>
      <c r="K30" s="2"/>
      <c r="L30" s="2"/>
    </row>
    <row r="31" spans="1:16" s="10" customFormat="1" ht="22.5" customHeight="1" x14ac:dyDescent="0.25">
      <c r="A31" s="9"/>
      <c r="B31" s="17">
        <v>19</v>
      </c>
      <c r="C31" s="3"/>
      <c r="D31" s="16"/>
      <c r="E31" s="5"/>
      <c r="F31" s="5"/>
      <c r="G31" s="5"/>
      <c r="H31" s="5"/>
      <c r="I31" s="2"/>
      <c r="J31" s="2"/>
      <c r="K31" s="2"/>
      <c r="L31" s="2"/>
    </row>
    <row r="32" spans="1:16" s="10" customFormat="1" ht="22.5" customHeight="1" x14ac:dyDescent="0.25">
      <c r="A32" s="9"/>
      <c r="B32" s="17">
        <v>20</v>
      </c>
      <c r="C32" s="3"/>
      <c r="D32" s="16"/>
      <c r="E32" s="5"/>
      <c r="F32" s="5"/>
      <c r="G32" s="5"/>
      <c r="H32" s="5"/>
      <c r="I32" s="2"/>
      <c r="J32" s="2"/>
      <c r="K32" s="2"/>
      <c r="L32" s="2"/>
    </row>
    <row r="34" spans="1:16" ht="28.5" customHeight="1" thickBot="1" x14ac:dyDescent="0.3">
      <c r="B34" s="14" t="s">
        <v>162</v>
      </c>
      <c r="C34" s="14"/>
      <c r="D34" s="14"/>
      <c r="E34" s="14"/>
      <c r="F34" s="14"/>
      <c r="J34" s="9"/>
      <c r="K34" s="9"/>
      <c r="L34" s="9"/>
      <c r="M34" s="9"/>
      <c r="N34" s="9"/>
      <c r="O34" s="9"/>
      <c r="P34" s="9"/>
    </row>
    <row r="35" spans="1:16" ht="26.25" customHeight="1" thickBot="1" x14ac:dyDescent="0.3">
      <c r="A35" s="12"/>
      <c r="B35" s="11" t="s">
        <v>168</v>
      </c>
      <c r="C35" s="14"/>
      <c r="D35" s="14"/>
      <c r="E35" s="39"/>
      <c r="F35" s="24"/>
      <c r="G35" s="40" t="s">
        <v>167</v>
      </c>
      <c r="H35" s="41"/>
      <c r="I35" s="41"/>
      <c r="J35" s="44"/>
      <c r="K35" s="38" t="s">
        <v>163</v>
      </c>
      <c r="L35" s="42"/>
      <c r="M35" s="9"/>
      <c r="N35" s="9"/>
      <c r="O35" s="9"/>
      <c r="P35" s="9"/>
    </row>
    <row r="36" spans="1:16" ht="4.5" customHeight="1" thickBot="1" x14ac:dyDescent="0.3">
      <c r="A36" s="12"/>
      <c r="B36" s="13"/>
      <c r="C36" s="14"/>
      <c r="D36" s="14"/>
      <c r="E36" s="14"/>
      <c r="F36" s="14"/>
      <c r="G36" s="40"/>
      <c r="H36" s="41"/>
      <c r="I36" s="41"/>
      <c r="J36" s="45"/>
      <c r="K36" s="38"/>
      <c r="L36" s="42"/>
      <c r="M36" s="9"/>
      <c r="N36" s="9"/>
      <c r="O36" s="9"/>
      <c r="P36" s="9"/>
    </row>
    <row r="37" spans="1:16" ht="26.25" customHeight="1" thickBot="1" x14ac:dyDescent="0.3">
      <c r="A37" s="12"/>
      <c r="B37" s="11" t="s">
        <v>169</v>
      </c>
      <c r="C37" s="14"/>
      <c r="D37" s="14"/>
      <c r="E37" s="39"/>
      <c r="F37" s="24"/>
      <c r="G37" s="40"/>
      <c r="H37" s="41"/>
      <c r="I37" s="41"/>
      <c r="J37" s="45"/>
      <c r="K37" s="38"/>
      <c r="L37" s="42"/>
      <c r="M37" s="9"/>
      <c r="N37" s="9"/>
      <c r="O37" s="9"/>
      <c r="P37" s="9"/>
    </row>
    <row r="38" spans="1:16" ht="4.5" customHeight="1" thickBot="1" x14ac:dyDescent="0.3">
      <c r="A38" s="12"/>
      <c r="B38" s="13"/>
      <c r="C38" s="14"/>
      <c r="D38" s="14"/>
      <c r="E38" s="14"/>
      <c r="F38" s="14"/>
      <c r="G38" s="40"/>
      <c r="H38" s="41"/>
      <c r="I38" s="41"/>
      <c r="J38" s="45"/>
      <c r="K38" s="38"/>
      <c r="L38" s="42"/>
      <c r="M38" s="9"/>
      <c r="N38" s="9"/>
      <c r="O38" s="9"/>
      <c r="P38" s="9"/>
    </row>
    <row r="39" spans="1:16" ht="26.25" customHeight="1" thickBot="1" x14ac:dyDescent="0.3">
      <c r="A39" s="12"/>
      <c r="B39" s="11" t="s">
        <v>170</v>
      </c>
      <c r="C39" s="14"/>
      <c r="D39" s="14"/>
      <c r="E39" s="39"/>
      <c r="F39" s="24"/>
      <c r="G39" s="40"/>
      <c r="H39" s="41"/>
      <c r="I39" s="41"/>
      <c r="J39" s="46"/>
      <c r="K39" s="38"/>
      <c r="L39" s="42"/>
      <c r="M39" s="9"/>
      <c r="N39" s="9"/>
      <c r="O39" s="9"/>
      <c r="P39" s="9"/>
    </row>
    <row r="42" spans="1:16" x14ac:dyDescent="0.25">
      <c r="E42" s="14" t="s">
        <v>145</v>
      </c>
      <c r="F42" s="14"/>
      <c r="G42" s="36" t="s">
        <v>146</v>
      </c>
      <c r="H42" s="18"/>
    </row>
    <row r="44" spans="1:16" x14ac:dyDescent="0.25">
      <c r="E44" s="37" t="s">
        <v>156</v>
      </c>
      <c r="F44" s="37"/>
      <c r="G44" s="37"/>
      <c r="H44" s="37"/>
      <c r="I44" s="37"/>
    </row>
    <row r="46" spans="1:16" x14ac:dyDescent="0.25">
      <c r="E46" s="19" t="s">
        <v>147</v>
      </c>
      <c r="F46" s="19"/>
      <c r="G46" s="19"/>
      <c r="H46" s="19"/>
      <c r="I46" s="19"/>
    </row>
    <row r="47" spans="1:16" x14ac:dyDescent="0.25">
      <c r="E47" s="37" t="s">
        <v>148</v>
      </c>
      <c r="F47" s="37"/>
      <c r="G47" s="37"/>
      <c r="H47" s="37"/>
      <c r="I47" s="37"/>
    </row>
  </sheetData>
  <sheetProtection sheet="1" objects="1" scenarios="1" insertRows="0"/>
  <mergeCells count="37">
    <mergeCell ref="G35:I39"/>
    <mergeCell ref="J35:J39"/>
    <mergeCell ref="K35:L39"/>
    <mergeCell ref="E44:I44"/>
    <mergeCell ref="E46:I46"/>
    <mergeCell ref="E47:I47"/>
    <mergeCell ref="E27:H27"/>
    <mergeCell ref="E28:H28"/>
    <mergeCell ref="E29:H29"/>
    <mergeCell ref="E30:H30"/>
    <mergeCell ref="E31:H31"/>
    <mergeCell ref="E32:H32"/>
    <mergeCell ref="E21:H21"/>
    <mergeCell ref="E22:H22"/>
    <mergeCell ref="E23:H23"/>
    <mergeCell ref="E24:H24"/>
    <mergeCell ref="E25:H25"/>
    <mergeCell ref="E26:H26"/>
    <mergeCell ref="E15:H15"/>
    <mergeCell ref="E16:H16"/>
    <mergeCell ref="E17:H17"/>
    <mergeCell ref="E18:H18"/>
    <mergeCell ref="E19:H19"/>
    <mergeCell ref="E20:H20"/>
    <mergeCell ref="I9:L9"/>
    <mergeCell ref="I10:I11"/>
    <mergeCell ref="J10:L10"/>
    <mergeCell ref="B12:G12"/>
    <mergeCell ref="E13:H13"/>
    <mergeCell ref="E14:H14"/>
    <mergeCell ref="B1:E3"/>
    <mergeCell ref="D5:G5"/>
    <mergeCell ref="D7:G7"/>
    <mergeCell ref="B9:B11"/>
    <mergeCell ref="C9:C11"/>
    <mergeCell ref="D9:D11"/>
    <mergeCell ref="E9:H11"/>
  </mergeCells>
  <conditionalFormatting sqref="I5">
    <cfRule type="expression" dxfId="188" priority="9">
      <formula>IF($D$5="",TRUE,FALSE)</formula>
    </cfRule>
  </conditionalFormatting>
  <conditionalFormatting sqref="D13:D32">
    <cfRule type="expression" dxfId="187" priority="8">
      <formula>IF(C13="MPOG",FALSE,TRUE)</formula>
    </cfRule>
  </conditionalFormatting>
  <conditionalFormatting sqref="D5:G5">
    <cfRule type="expression" dxfId="186" priority="7">
      <formula>IF(D5="",TRUE,FALSE)</formula>
    </cfRule>
  </conditionalFormatting>
  <conditionalFormatting sqref="L7">
    <cfRule type="expression" dxfId="185" priority="6">
      <formula>IF($L$7="",TRUE,FALSE)</formula>
    </cfRule>
  </conditionalFormatting>
  <conditionalFormatting sqref="E35">
    <cfRule type="expression" dxfId="184" priority="5">
      <formula>IF($E$35="",TRUE,FALSE)</formula>
    </cfRule>
  </conditionalFormatting>
  <conditionalFormatting sqref="E37">
    <cfRule type="expression" dxfId="183" priority="4">
      <formula>IF($E$37="",TRUE,FALSE)</formula>
    </cfRule>
  </conditionalFormatting>
  <conditionalFormatting sqref="E39">
    <cfRule type="expression" dxfId="182" priority="3">
      <formula>IF($E$39="",TRUE,FALSE)</formula>
    </cfRule>
  </conditionalFormatting>
  <conditionalFormatting sqref="J35:J39">
    <cfRule type="expression" dxfId="181" priority="2">
      <formula>IF($J$35="",TRUE,FALSE)</formula>
    </cfRule>
  </conditionalFormatting>
  <conditionalFormatting sqref="D7:G7">
    <cfRule type="expression" dxfId="180" priority="1">
      <formula>IF($L$5="",TRUE,FALSE)</formula>
    </cfRule>
  </conditionalFormatting>
  <dataValidations count="2">
    <dataValidation type="list" allowBlank="1" showInputMessage="1" showErrorMessage="1" sqref="C13:C32" xr:uid="{90717DD6-7BC9-4A9E-9002-AEC0879485C8}">
      <formula1>"QE,MPOG"</formula1>
    </dataValidation>
    <dataValidation type="list" allowBlank="1" showInputMessage="1" showErrorMessage="1" sqref="C12" xr:uid="{9DAE34E2-7048-4E58-AE59-B1101CE41FC3}">
      <formula1>"QE,QZP,MPOG"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56" fitToHeight="0" orientation="portrait" r:id="rId1"/>
  <headerFooter>
    <oddFooter>&amp;R&amp;P de &amp;N</oddFoot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90F09DE-2AF1-4D22-802C-29A0C894EB8F}">
          <x14:formula1>
            <xm:f>Folha1!$A$1:$A$76</xm:f>
          </x14:formula1>
          <xm:sqref>D5 B6 B38 B36</xm:sqref>
        </x14:dataValidation>
      </x14:dataValidation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7B4D59-AFF8-43FC-996E-609C08FA102B}">
  <sheetPr>
    <tabColor theme="9" tint="-0.499984740745262"/>
  </sheetPr>
  <dimension ref="A1:P47"/>
  <sheetViews>
    <sheetView showGridLines="0" zoomScale="90" zoomScaleNormal="90" zoomScaleSheetLayoutView="90" workbookViewId="0">
      <selection activeCell="J33" sqref="J33"/>
    </sheetView>
  </sheetViews>
  <sheetFormatPr defaultColWidth="9.140625" defaultRowHeight="15.75" x14ac:dyDescent="0.25"/>
  <cols>
    <col min="1" max="1" width="2.5703125" style="9" customWidth="1"/>
    <col min="2" max="2" width="12.5703125" style="10" customWidth="1"/>
    <col min="3" max="3" width="10.5703125" style="10" customWidth="1"/>
    <col min="4" max="4" width="25.28515625" style="10" customWidth="1"/>
    <col min="5" max="5" width="13.5703125" style="10" customWidth="1"/>
    <col min="6" max="6" width="1.7109375" style="10" customWidth="1"/>
    <col min="7" max="7" width="51.28515625" style="10" customWidth="1"/>
    <col min="8" max="8" width="1.85546875" style="10" customWidth="1"/>
    <col min="9" max="12" width="13.5703125" style="10" customWidth="1"/>
    <col min="13" max="13" width="2.42578125" style="10" customWidth="1"/>
    <col min="14" max="14" width="49.28515625" style="10" bestFit="1" customWidth="1"/>
    <col min="15" max="16" width="5" style="10" hidden="1" customWidth="1"/>
    <col min="17" max="16384" width="9.140625" style="9"/>
  </cols>
  <sheetData>
    <row r="1" spans="1:16" ht="30" customHeight="1" x14ac:dyDescent="0.25">
      <c r="A1" s="6"/>
      <c r="B1" s="7" t="e" vm="1">
        <v>#VALUE!</v>
      </c>
      <c r="C1" s="7"/>
      <c r="D1" s="7"/>
      <c r="E1" s="7"/>
      <c r="F1" s="15"/>
      <c r="G1" s="8"/>
      <c r="H1" s="8"/>
      <c r="I1" s="8"/>
      <c r="J1" s="8"/>
      <c r="K1" s="9"/>
      <c r="L1" s="9"/>
      <c r="M1" s="9"/>
      <c r="N1" s="9"/>
      <c r="O1" s="9"/>
      <c r="P1" s="9"/>
    </row>
    <row r="2" spans="1:16" ht="21" customHeight="1" x14ac:dyDescent="0.4">
      <c r="A2" s="6"/>
      <c r="B2" s="7"/>
      <c r="C2" s="7"/>
      <c r="D2" s="7"/>
      <c r="E2" s="7"/>
      <c r="F2" s="15"/>
      <c r="G2" s="8"/>
      <c r="H2" s="8"/>
      <c r="I2" s="8"/>
      <c r="J2" s="8"/>
      <c r="K2" s="9"/>
      <c r="L2" s="43" t="s">
        <v>157</v>
      </c>
      <c r="M2" s="9"/>
      <c r="N2" s="9"/>
      <c r="O2" s="9"/>
      <c r="P2" s="9"/>
    </row>
    <row r="3" spans="1:16" ht="21" customHeight="1" x14ac:dyDescent="0.25">
      <c r="A3" s="6"/>
      <c r="B3" s="7"/>
      <c r="C3" s="7"/>
      <c r="D3" s="7"/>
      <c r="E3" s="7"/>
      <c r="F3" s="15"/>
      <c r="G3" s="8"/>
      <c r="H3" s="8"/>
      <c r="I3" s="8"/>
      <c r="J3" s="8"/>
      <c r="K3" s="9"/>
      <c r="L3" s="9"/>
      <c r="M3" s="9"/>
      <c r="N3" s="9"/>
      <c r="O3" s="9"/>
      <c r="P3" s="9"/>
    </row>
    <row r="4" spans="1:16" x14ac:dyDescent="0.25">
      <c r="A4" s="6"/>
      <c r="B4" s="9"/>
      <c r="C4" s="9"/>
      <c r="G4" s="8"/>
      <c r="H4" s="8"/>
      <c r="I4" s="8"/>
      <c r="J4" s="8"/>
      <c r="K4" s="9"/>
      <c r="L4" s="9"/>
      <c r="M4" s="9"/>
      <c r="N4" s="9"/>
      <c r="O4" s="9"/>
      <c r="P4" s="9"/>
    </row>
    <row r="5" spans="1:16" ht="26.25" customHeight="1" x14ac:dyDescent="0.25">
      <c r="B5" s="25" t="s">
        <v>161</v>
      </c>
      <c r="D5" s="5"/>
      <c r="E5" s="5"/>
      <c r="F5" s="5"/>
      <c r="G5" s="5"/>
      <c r="H5" s="20"/>
      <c r="I5" s="16" t="str">
        <f>IF(D5="","",VLOOKUP(D5,escolas,2,FALSE))</f>
        <v/>
      </c>
      <c r="J5" s="9"/>
      <c r="K5" s="12" t="s">
        <v>158</v>
      </c>
      <c r="L5" s="47" t="str" cm="1">
        <f t="array" aca="1" ref="L5" ca="1">RIGHT(CELL("nome.ficheiro",A1),LEN(CELL("nome.ficheiro",A1))-SEARCH("]",CELL("nome.ficheiro",A1)))</f>
        <v>320</v>
      </c>
      <c r="M5" s="9"/>
      <c r="N5" s="9"/>
      <c r="O5" s="9"/>
      <c r="P5" s="9"/>
    </row>
    <row r="6" spans="1:16" ht="4.5" customHeight="1" x14ac:dyDescent="0.25">
      <c r="A6" s="12"/>
      <c r="B6" s="26"/>
      <c r="C6" s="14"/>
      <c r="D6" s="14"/>
      <c r="E6" s="14"/>
      <c r="F6" s="14"/>
      <c r="G6" s="14"/>
      <c r="H6" s="14"/>
      <c r="L6" s="8"/>
      <c r="M6" s="9"/>
      <c r="N6" s="9"/>
      <c r="O6" s="9"/>
      <c r="P6" s="9"/>
    </row>
    <row r="7" spans="1:16" ht="27.75" customHeight="1" x14ac:dyDescent="0.25">
      <c r="B7" s="25" t="s">
        <v>149</v>
      </c>
      <c r="C7" s="9"/>
      <c r="D7" s="22" t="str">
        <f ca="1">VLOOKUP(L5,grupos,2,FALSE)</f>
        <v>Francês</v>
      </c>
      <c r="E7" s="22"/>
      <c r="F7" s="22"/>
      <c r="G7" s="22"/>
      <c r="H7" s="9"/>
      <c r="K7" s="12" t="s">
        <v>171</v>
      </c>
      <c r="L7" s="27"/>
      <c r="M7" s="9"/>
      <c r="N7" s="9"/>
      <c r="O7" s="9"/>
      <c r="P7" s="9"/>
    </row>
    <row r="8" spans="1:16" ht="8.25" customHeight="1" x14ac:dyDescent="0.25">
      <c r="B8" s="12"/>
      <c r="C8" s="14"/>
      <c r="D8" s="14"/>
      <c r="E8" s="14"/>
      <c r="F8" s="14"/>
      <c r="G8" s="14"/>
      <c r="H8" s="14"/>
      <c r="L8" s="15"/>
      <c r="M8" s="9"/>
      <c r="N8" s="9"/>
      <c r="O8" s="9"/>
      <c r="P8" s="9"/>
    </row>
    <row r="9" spans="1:16" ht="25.5" customHeight="1" x14ac:dyDescent="0.25">
      <c r="A9" s="15"/>
      <c r="B9" s="28" t="s">
        <v>150</v>
      </c>
      <c r="C9" s="29" t="s">
        <v>159</v>
      </c>
      <c r="D9" s="28" t="s">
        <v>164</v>
      </c>
      <c r="E9" s="28" t="s">
        <v>160</v>
      </c>
      <c r="F9" s="28"/>
      <c r="G9" s="28"/>
      <c r="H9" s="28"/>
      <c r="I9" s="28" t="s">
        <v>151</v>
      </c>
      <c r="J9" s="28"/>
      <c r="K9" s="28"/>
      <c r="L9" s="28"/>
      <c r="M9" s="9"/>
      <c r="N9" s="9"/>
      <c r="O9" s="9"/>
      <c r="P9" s="9"/>
    </row>
    <row r="10" spans="1:16" ht="23.25" customHeight="1" x14ac:dyDescent="0.25">
      <c r="A10" s="15"/>
      <c r="B10" s="28"/>
      <c r="C10" s="29"/>
      <c r="D10" s="28"/>
      <c r="E10" s="28"/>
      <c r="F10" s="28"/>
      <c r="G10" s="28"/>
      <c r="H10" s="28"/>
      <c r="I10" s="28" t="s">
        <v>165</v>
      </c>
      <c r="J10" s="28" t="s">
        <v>155</v>
      </c>
      <c r="K10" s="28"/>
      <c r="L10" s="28"/>
      <c r="M10" s="9"/>
      <c r="N10" s="9"/>
      <c r="O10" s="9"/>
      <c r="P10" s="9"/>
    </row>
    <row r="11" spans="1:16" ht="69.599999999999994" customHeight="1" thickBot="1" x14ac:dyDescent="0.3">
      <c r="A11" s="15"/>
      <c r="B11" s="28"/>
      <c r="C11" s="29"/>
      <c r="D11" s="28"/>
      <c r="E11" s="28"/>
      <c r="F11" s="28"/>
      <c r="G11" s="28"/>
      <c r="H11" s="28"/>
      <c r="I11" s="30"/>
      <c r="J11" s="31" t="s">
        <v>153</v>
      </c>
      <c r="K11" s="31" t="s">
        <v>154</v>
      </c>
      <c r="L11" s="31" t="s">
        <v>166</v>
      </c>
      <c r="M11" s="9"/>
      <c r="N11" s="9"/>
      <c r="O11" s="9"/>
      <c r="P11" s="9"/>
    </row>
    <row r="12" spans="1:16" ht="24" customHeight="1" thickBot="1" x14ac:dyDescent="0.3">
      <c r="A12" s="15"/>
      <c r="B12" s="35" t="s">
        <v>152</v>
      </c>
      <c r="C12" s="35"/>
      <c r="D12" s="35"/>
      <c r="E12" s="35"/>
      <c r="F12" s="35"/>
      <c r="G12" s="35"/>
      <c r="H12" s="21"/>
      <c r="I12" s="32">
        <f>SUM(I13:I32)</f>
        <v>0</v>
      </c>
      <c r="J12" s="33">
        <f>SUM(J13:J32)</f>
        <v>0</v>
      </c>
      <c r="K12" s="33">
        <f>SUM(K13:K32)</f>
        <v>0</v>
      </c>
      <c r="L12" s="34">
        <f>SUM(L13:L32)</f>
        <v>0</v>
      </c>
      <c r="M12" s="9"/>
      <c r="N12" s="9"/>
      <c r="O12" s="9"/>
      <c r="P12" s="9"/>
    </row>
    <row r="13" spans="1:16" ht="22.5" customHeight="1" x14ac:dyDescent="0.25">
      <c r="B13" s="17">
        <v>1</v>
      </c>
      <c r="C13" s="3"/>
      <c r="D13" s="16"/>
      <c r="E13" s="5"/>
      <c r="F13" s="5"/>
      <c r="G13" s="5"/>
      <c r="H13" s="5"/>
      <c r="I13" s="4"/>
      <c r="J13" s="4"/>
      <c r="K13" s="4"/>
      <c r="L13" s="4"/>
      <c r="M13" s="9"/>
      <c r="N13" s="9"/>
      <c r="O13" s="9"/>
      <c r="P13" s="9"/>
    </row>
    <row r="14" spans="1:16" ht="22.5" customHeight="1" x14ac:dyDescent="0.25">
      <c r="B14" s="17">
        <v>2</v>
      </c>
      <c r="C14" s="3"/>
      <c r="D14" s="16"/>
      <c r="E14" s="5"/>
      <c r="F14" s="5"/>
      <c r="G14" s="5"/>
      <c r="H14" s="5"/>
      <c r="I14" s="2"/>
      <c r="J14" s="2"/>
      <c r="K14" s="2"/>
      <c r="L14" s="2"/>
      <c r="M14" s="9"/>
      <c r="N14" s="9"/>
      <c r="O14" s="9"/>
      <c r="P14" s="9"/>
    </row>
    <row r="15" spans="1:16" ht="22.5" customHeight="1" x14ac:dyDescent="0.25">
      <c r="B15" s="17">
        <v>3</v>
      </c>
      <c r="C15" s="3"/>
      <c r="D15" s="16"/>
      <c r="E15" s="5"/>
      <c r="F15" s="5"/>
      <c r="G15" s="5"/>
      <c r="H15" s="5"/>
      <c r="I15" s="2"/>
      <c r="J15" s="2"/>
      <c r="K15" s="2"/>
      <c r="L15" s="2"/>
      <c r="M15" s="9"/>
      <c r="N15" s="9"/>
      <c r="O15" s="9"/>
      <c r="P15" s="9"/>
    </row>
    <row r="16" spans="1:16" ht="22.5" customHeight="1" x14ac:dyDescent="0.25">
      <c r="B16" s="17">
        <v>4</v>
      </c>
      <c r="C16" s="3"/>
      <c r="D16" s="16"/>
      <c r="E16" s="5"/>
      <c r="F16" s="5"/>
      <c r="G16" s="5"/>
      <c r="H16" s="5"/>
      <c r="I16" s="2"/>
      <c r="J16" s="2"/>
      <c r="K16" s="2"/>
      <c r="L16" s="2"/>
      <c r="M16" s="9"/>
      <c r="N16" s="9"/>
      <c r="O16" s="9"/>
      <c r="P16" s="9"/>
    </row>
    <row r="17" spans="1:16" ht="22.5" customHeight="1" x14ac:dyDescent="0.25">
      <c r="B17" s="17">
        <v>5</v>
      </c>
      <c r="C17" s="3"/>
      <c r="D17" s="16"/>
      <c r="E17" s="5"/>
      <c r="F17" s="5"/>
      <c r="G17" s="5"/>
      <c r="H17" s="5"/>
      <c r="I17" s="2"/>
      <c r="J17" s="2"/>
      <c r="K17" s="2"/>
      <c r="L17" s="2"/>
      <c r="M17" s="9"/>
      <c r="N17" s="9"/>
      <c r="O17" s="9"/>
      <c r="P17" s="9"/>
    </row>
    <row r="18" spans="1:16" ht="22.5" customHeight="1" x14ac:dyDescent="0.25">
      <c r="B18" s="17">
        <v>6</v>
      </c>
      <c r="C18" s="3"/>
      <c r="D18" s="16"/>
      <c r="E18" s="5"/>
      <c r="F18" s="5"/>
      <c r="G18" s="5"/>
      <c r="H18" s="5"/>
      <c r="I18" s="2"/>
      <c r="J18" s="2"/>
      <c r="K18" s="2"/>
      <c r="L18" s="2"/>
      <c r="M18" s="9"/>
      <c r="N18" s="9"/>
      <c r="O18" s="9"/>
      <c r="P18" s="9"/>
    </row>
    <row r="19" spans="1:16" ht="22.5" customHeight="1" x14ac:dyDescent="0.25">
      <c r="B19" s="17">
        <v>7</v>
      </c>
      <c r="C19" s="3"/>
      <c r="D19" s="16"/>
      <c r="E19" s="5"/>
      <c r="F19" s="5"/>
      <c r="G19" s="5"/>
      <c r="H19" s="5"/>
      <c r="I19" s="2"/>
      <c r="J19" s="2"/>
      <c r="K19" s="2"/>
      <c r="L19" s="2"/>
      <c r="M19" s="9"/>
      <c r="N19" s="9"/>
      <c r="O19" s="9"/>
      <c r="P19" s="9"/>
    </row>
    <row r="20" spans="1:16" ht="22.5" customHeight="1" x14ac:dyDescent="0.25">
      <c r="B20" s="17">
        <v>8</v>
      </c>
      <c r="C20" s="3"/>
      <c r="D20" s="16"/>
      <c r="E20" s="5"/>
      <c r="F20" s="5"/>
      <c r="G20" s="5"/>
      <c r="H20" s="5"/>
      <c r="I20" s="2"/>
      <c r="J20" s="2"/>
      <c r="K20" s="2"/>
      <c r="L20" s="2"/>
      <c r="M20" s="9"/>
      <c r="N20" s="9"/>
      <c r="O20" s="9"/>
      <c r="P20" s="9"/>
    </row>
    <row r="21" spans="1:16" ht="22.5" customHeight="1" x14ac:dyDescent="0.25">
      <c r="B21" s="17">
        <v>9</v>
      </c>
      <c r="C21" s="3"/>
      <c r="D21" s="16"/>
      <c r="E21" s="5"/>
      <c r="F21" s="5"/>
      <c r="G21" s="5"/>
      <c r="H21" s="5"/>
      <c r="I21" s="2"/>
      <c r="J21" s="2"/>
      <c r="K21" s="2"/>
      <c r="L21" s="2"/>
      <c r="M21" s="9"/>
      <c r="N21" s="9"/>
      <c r="O21" s="9"/>
      <c r="P21" s="9"/>
    </row>
    <row r="22" spans="1:16" s="10" customFormat="1" ht="22.5" customHeight="1" x14ac:dyDescent="0.25">
      <c r="A22" s="9"/>
      <c r="B22" s="17">
        <v>10</v>
      </c>
      <c r="C22" s="3"/>
      <c r="D22" s="16"/>
      <c r="E22" s="5"/>
      <c r="F22" s="5"/>
      <c r="G22" s="5"/>
      <c r="H22" s="5"/>
      <c r="I22" s="2"/>
      <c r="J22" s="2"/>
      <c r="K22" s="2"/>
      <c r="L22" s="2"/>
    </row>
    <row r="23" spans="1:16" s="10" customFormat="1" ht="22.5" customHeight="1" x14ac:dyDescent="0.25">
      <c r="A23" s="9"/>
      <c r="B23" s="17">
        <v>11</v>
      </c>
      <c r="C23" s="3"/>
      <c r="D23" s="16"/>
      <c r="E23" s="5"/>
      <c r="F23" s="5"/>
      <c r="G23" s="5"/>
      <c r="H23" s="5"/>
      <c r="I23" s="2"/>
      <c r="J23" s="2"/>
      <c r="K23" s="2"/>
      <c r="L23" s="2"/>
    </row>
    <row r="24" spans="1:16" s="10" customFormat="1" ht="22.5" customHeight="1" x14ac:dyDescent="0.25">
      <c r="A24" s="9"/>
      <c r="B24" s="17">
        <v>12</v>
      </c>
      <c r="C24" s="3"/>
      <c r="D24" s="16"/>
      <c r="E24" s="5"/>
      <c r="F24" s="5"/>
      <c r="G24" s="5"/>
      <c r="H24" s="5"/>
      <c r="I24" s="2"/>
      <c r="J24" s="2"/>
      <c r="K24" s="2"/>
      <c r="L24" s="2"/>
    </row>
    <row r="25" spans="1:16" s="10" customFormat="1" ht="22.5" customHeight="1" x14ac:dyDescent="0.25">
      <c r="A25" s="9"/>
      <c r="B25" s="17">
        <v>13</v>
      </c>
      <c r="C25" s="3"/>
      <c r="D25" s="16"/>
      <c r="E25" s="5"/>
      <c r="F25" s="5"/>
      <c r="G25" s="5"/>
      <c r="H25" s="5"/>
      <c r="I25" s="2"/>
      <c r="J25" s="2"/>
      <c r="K25" s="2"/>
      <c r="L25" s="2"/>
    </row>
    <row r="26" spans="1:16" s="10" customFormat="1" ht="22.5" customHeight="1" x14ac:dyDescent="0.25">
      <c r="A26" s="9"/>
      <c r="B26" s="17">
        <v>14</v>
      </c>
      <c r="C26" s="3"/>
      <c r="D26" s="16"/>
      <c r="E26" s="5"/>
      <c r="F26" s="5"/>
      <c r="G26" s="5"/>
      <c r="H26" s="5"/>
      <c r="I26" s="2"/>
      <c r="J26" s="2"/>
      <c r="K26" s="2"/>
      <c r="L26" s="2"/>
    </row>
    <row r="27" spans="1:16" s="10" customFormat="1" ht="22.5" customHeight="1" x14ac:dyDescent="0.25">
      <c r="A27" s="9"/>
      <c r="B27" s="17">
        <v>15</v>
      </c>
      <c r="C27" s="3"/>
      <c r="D27" s="16"/>
      <c r="E27" s="5"/>
      <c r="F27" s="5"/>
      <c r="G27" s="5"/>
      <c r="H27" s="5"/>
      <c r="I27" s="2"/>
      <c r="J27" s="2"/>
      <c r="K27" s="2"/>
      <c r="L27" s="2"/>
    </row>
    <row r="28" spans="1:16" s="10" customFormat="1" ht="22.5" customHeight="1" x14ac:dyDescent="0.25">
      <c r="A28" s="9"/>
      <c r="B28" s="17">
        <v>16</v>
      </c>
      <c r="C28" s="3"/>
      <c r="D28" s="16"/>
      <c r="E28" s="5"/>
      <c r="F28" s="5"/>
      <c r="G28" s="5"/>
      <c r="H28" s="5"/>
      <c r="I28" s="2"/>
      <c r="J28" s="2"/>
      <c r="K28" s="2"/>
      <c r="L28" s="2"/>
    </row>
    <row r="29" spans="1:16" s="10" customFormat="1" ht="22.5" customHeight="1" x14ac:dyDescent="0.25">
      <c r="A29" s="9"/>
      <c r="B29" s="17">
        <v>17</v>
      </c>
      <c r="C29" s="3"/>
      <c r="D29" s="16"/>
      <c r="E29" s="5"/>
      <c r="F29" s="5"/>
      <c r="G29" s="5"/>
      <c r="H29" s="5"/>
      <c r="I29" s="2"/>
      <c r="J29" s="2"/>
      <c r="K29" s="2"/>
      <c r="L29" s="2"/>
    </row>
    <row r="30" spans="1:16" s="10" customFormat="1" ht="22.5" customHeight="1" x14ac:dyDescent="0.25">
      <c r="A30" s="9"/>
      <c r="B30" s="17">
        <v>18</v>
      </c>
      <c r="C30" s="3"/>
      <c r="D30" s="16"/>
      <c r="E30" s="5"/>
      <c r="F30" s="5"/>
      <c r="G30" s="5"/>
      <c r="H30" s="5"/>
      <c r="I30" s="2"/>
      <c r="J30" s="2"/>
      <c r="K30" s="2"/>
      <c r="L30" s="2"/>
    </row>
    <row r="31" spans="1:16" s="10" customFormat="1" ht="22.5" customHeight="1" x14ac:dyDescent="0.25">
      <c r="A31" s="9"/>
      <c r="B31" s="17">
        <v>19</v>
      </c>
      <c r="C31" s="3"/>
      <c r="D31" s="16"/>
      <c r="E31" s="5"/>
      <c r="F31" s="5"/>
      <c r="G31" s="5"/>
      <c r="H31" s="5"/>
      <c r="I31" s="2"/>
      <c r="J31" s="2"/>
      <c r="K31" s="2"/>
      <c r="L31" s="2"/>
    </row>
    <row r="32" spans="1:16" s="10" customFormat="1" ht="22.5" customHeight="1" x14ac:dyDescent="0.25">
      <c r="A32" s="9"/>
      <c r="B32" s="17">
        <v>20</v>
      </c>
      <c r="C32" s="3"/>
      <c r="D32" s="16"/>
      <c r="E32" s="5"/>
      <c r="F32" s="5"/>
      <c r="G32" s="5"/>
      <c r="H32" s="5"/>
      <c r="I32" s="2"/>
      <c r="J32" s="2"/>
      <c r="K32" s="2"/>
      <c r="L32" s="2"/>
    </row>
    <row r="34" spans="1:16" ht="28.5" customHeight="1" thickBot="1" x14ac:dyDescent="0.3">
      <c r="B34" s="14" t="s">
        <v>162</v>
      </c>
      <c r="C34" s="14"/>
      <c r="D34" s="14"/>
      <c r="E34" s="14"/>
      <c r="F34" s="14"/>
      <c r="J34" s="9"/>
      <c r="K34" s="9"/>
      <c r="L34" s="9"/>
      <c r="M34" s="9"/>
      <c r="N34" s="9"/>
      <c r="O34" s="9"/>
      <c r="P34" s="9"/>
    </row>
    <row r="35" spans="1:16" ht="26.25" customHeight="1" thickBot="1" x14ac:dyDescent="0.3">
      <c r="A35" s="12"/>
      <c r="B35" s="11" t="s">
        <v>168</v>
      </c>
      <c r="C35" s="14"/>
      <c r="D35" s="14"/>
      <c r="E35" s="39"/>
      <c r="F35" s="24"/>
      <c r="G35" s="40" t="s">
        <v>167</v>
      </c>
      <c r="H35" s="41"/>
      <c r="I35" s="41"/>
      <c r="J35" s="44"/>
      <c r="K35" s="38" t="s">
        <v>163</v>
      </c>
      <c r="L35" s="42"/>
      <c r="M35" s="9"/>
      <c r="N35" s="9"/>
      <c r="O35" s="9"/>
      <c r="P35" s="9"/>
    </row>
    <row r="36" spans="1:16" ht="4.5" customHeight="1" thickBot="1" x14ac:dyDescent="0.3">
      <c r="A36" s="12"/>
      <c r="B36" s="13"/>
      <c r="C36" s="14"/>
      <c r="D36" s="14"/>
      <c r="E36" s="14"/>
      <c r="F36" s="14"/>
      <c r="G36" s="40"/>
      <c r="H36" s="41"/>
      <c r="I36" s="41"/>
      <c r="J36" s="45"/>
      <c r="K36" s="38"/>
      <c r="L36" s="42"/>
      <c r="M36" s="9"/>
      <c r="N36" s="9"/>
      <c r="O36" s="9"/>
      <c r="P36" s="9"/>
    </row>
    <row r="37" spans="1:16" ht="26.25" customHeight="1" thickBot="1" x14ac:dyDescent="0.3">
      <c r="A37" s="12"/>
      <c r="B37" s="11" t="s">
        <v>169</v>
      </c>
      <c r="C37" s="14"/>
      <c r="D37" s="14"/>
      <c r="E37" s="39"/>
      <c r="F37" s="24"/>
      <c r="G37" s="40"/>
      <c r="H37" s="41"/>
      <c r="I37" s="41"/>
      <c r="J37" s="45"/>
      <c r="K37" s="38"/>
      <c r="L37" s="42"/>
      <c r="M37" s="9"/>
      <c r="N37" s="9"/>
      <c r="O37" s="9"/>
      <c r="P37" s="9"/>
    </row>
    <row r="38" spans="1:16" ht="4.5" customHeight="1" thickBot="1" x14ac:dyDescent="0.3">
      <c r="A38" s="12"/>
      <c r="B38" s="13"/>
      <c r="C38" s="14"/>
      <c r="D38" s="14"/>
      <c r="E38" s="14"/>
      <c r="F38" s="14"/>
      <c r="G38" s="40"/>
      <c r="H38" s="41"/>
      <c r="I38" s="41"/>
      <c r="J38" s="45"/>
      <c r="K38" s="38"/>
      <c r="L38" s="42"/>
      <c r="M38" s="9"/>
      <c r="N38" s="9"/>
      <c r="O38" s="9"/>
      <c r="P38" s="9"/>
    </row>
    <row r="39" spans="1:16" ht="26.25" customHeight="1" thickBot="1" x14ac:dyDescent="0.3">
      <c r="A39" s="12"/>
      <c r="B39" s="11" t="s">
        <v>170</v>
      </c>
      <c r="C39" s="14"/>
      <c r="D39" s="14"/>
      <c r="E39" s="39"/>
      <c r="F39" s="24"/>
      <c r="G39" s="40"/>
      <c r="H39" s="41"/>
      <c r="I39" s="41"/>
      <c r="J39" s="46"/>
      <c r="K39" s="38"/>
      <c r="L39" s="42"/>
      <c r="M39" s="9"/>
      <c r="N39" s="9"/>
      <c r="O39" s="9"/>
      <c r="P39" s="9"/>
    </row>
    <row r="42" spans="1:16" x14ac:dyDescent="0.25">
      <c r="E42" s="14" t="s">
        <v>145</v>
      </c>
      <c r="F42" s="14"/>
      <c r="G42" s="36" t="s">
        <v>146</v>
      </c>
      <c r="H42" s="18"/>
    </row>
    <row r="44" spans="1:16" x14ac:dyDescent="0.25">
      <c r="E44" s="37" t="s">
        <v>156</v>
      </c>
      <c r="F44" s="37"/>
      <c r="G44" s="37"/>
      <c r="H44" s="37"/>
      <c r="I44" s="37"/>
    </row>
    <row r="46" spans="1:16" x14ac:dyDescent="0.25">
      <c r="E46" s="19" t="s">
        <v>147</v>
      </c>
      <c r="F46" s="19"/>
      <c r="G46" s="19"/>
      <c r="H46" s="19"/>
      <c r="I46" s="19"/>
    </row>
    <row r="47" spans="1:16" x14ac:dyDescent="0.25">
      <c r="E47" s="37" t="s">
        <v>148</v>
      </c>
      <c r="F47" s="37"/>
      <c r="G47" s="37"/>
      <c r="H47" s="37"/>
      <c r="I47" s="37"/>
    </row>
  </sheetData>
  <sheetProtection sheet="1" objects="1" scenarios="1" insertRows="0"/>
  <mergeCells count="37">
    <mergeCell ref="G35:I39"/>
    <mergeCell ref="J35:J39"/>
    <mergeCell ref="K35:L39"/>
    <mergeCell ref="E44:I44"/>
    <mergeCell ref="E46:I46"/>
    <mergeCell ref="E47:I47"/>
    <mergeCell ref="E27:H27"/>
    <mergeCell ref="E28:H28"/>
    <mergeCell ref="E29:H29"/>
    <mergeCell ref="E30:H30"/>
    <mergeCell ref="E31:H31"/>
    <mergeCell ref="E32:H32"/>
    <mergeCell ref="E21:H21"/>
    <mergeCell ref="E22:H22"/>
    <mergeCell ref="E23:H23"/>
    <mergeCell ref="E24:H24"/>
    <mergeCell ref="E25:H25"/>
    <mergeCell ref="E26:H26"/>
    <mergeCell ref="E15:H15"/>
    <mergeCell ref="E16:H16"/>
    <mergeCell ref="E17:H17"/>
    <mergeCell ref="E18:H18"/>
    <mergeCell ref="E19:H19"/>
    <mergeCell ref="E20:H20"/>
    <mergeCell ref="I9:L9"/>
    <mergeCell ref="I10:I11"/>
    <mergeCell ref="J10:L10"/>
    <mergeCell ref="B12:G12"/>
    <mergeCell ref="E13:H13"/>
    <mergeCell ref="E14:H14"/>
    <mergeCell ref="B1:E3"/>
    <mergeCell ref="D5:G5"/>
    <mergeCell ref="D7:G7"/>
    <mergeCell ref="B9:B11"/>
    <mergeCell ref="C9:C11"/>
    <mergeCell ref="D9:D11"/>
    <mergeCell ref="E9:H11"/>
  </mergeCells>
  <conditionalFormatting sqref="I5">
    <cfRule type="expression" dxfId="179" priority="9">
      <formula>IF($D$5="",TRUE,FALSE)</formula>
    </cfRule>
  </conditionalFormatting>
  <conditionalFormatting sqref="D13:D32">
    <cfRule type="expression" dxfId="178" priority="8">
      <formula>IF(C13="MPOG",FALSE,TRUE)</formula>
    </cfRule>
  </conditionalFormatting>
  <conditionalFormatting sqref="D5:G5">
    <cfRule type="expression" dxfId="177" priority="7">
      <formula>IF(D5="",TRUE,FALSE)</formula>
    </cfRule>
  </conditionalFormatting>
  <conditionalFormatting sqref="L7">
    <cfRule type="expression" dxfId="176" priority="6">
      <formula>IF($L$7="",TRUE,FALSE)</formula>
    </cfRule>
  </conditionalFormatting>
  <conditionalFormatting sqref="E35">
    <cfRule type="expression" dxfId="175" priority="5">
      <formula>IF($E$35="",TRUE,FALSE)</formula>
    </cfRule>
  </conditionalFormatting>
  <conditionalFormatting sqref="E37">
    <cfRule type="expression" dxfId="174" priority="4">
      <formula>IF($E$37="",TRUE,FALSE)</formula>
    </cfRule>
  </conditionalFormatting>
  <conditionalFormatting sqref="E39">
    <cfRule type="expression" dxfId="173" priority="3">
      <formula>IF($E$39="",TRUE,FALSE)</formula>
    </cfRule>
  </conditionalFormatting>
  <conditionalFormatting sqref="J35:J39">
    <cfRule type="expression" dxfId="172" priority="2">
      <formula>IF($J$35="",TRUE,FALSE)</formula>
    </cfRule>
  </conditionalFormatting>
  <conditionalFormatting sqref="D7:G7">
    <cfRule type="expression" dxfId="171" priority="1">
      <formula>IF($L$5="",TRUE,FALSE)</formula>
    </cfRule>
  </conditionalFormatting>
  <dataValidations count="2">
    <dataValidation type="list" allowBlank="1" showInputMessage="1" showErrorMessage="1" sqref="C12" xr:uid="{C3087EC1-2901-4ECB-9D98-C6929AD9C635}">
      <formula1>"QE,QZP,MPOG"</formula1>
    </dataValidation>
    <dataValidation type="list" allowBlank="1" showInputMessage="1" showErrorMessage="1" sqref="C13:C32" xr:uid="{8B8BD59B-8E34-4E5D-95A1-D1CFC7369510}">
      <formula1>"QE,MPOG"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56" fitToHeight="0" orientation="portrait" r:id="rId1"/>
  <headerFooter>
    <oddFooter>&amp;R&amp;P de &amp;N</oddFoot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581771C-86AD-42FA-9A29-8D3C6104CC6F}">
          <x14:formula1>
            <xm:f>Folha1!$A$1:$A$76</xm:f>
          </x14:formula1>
          <xm:sqref>D5 B6 B38 B36</xm:sqref>
        </x14:dataValidation>
      </x14:dataValidations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98A2D5-D4DB-4430-B8D6-D52C12DE9069}">
  <sheetPr>
    <tabColor theme="9" tint="-0.499984740745262"/>
  </sheetPr>
  <dimension ref="A1:P47"/>
  <sheetViews>
    <sheetView showGridLines="0" zoomScale="90" zoomScaleNormal="90" zoomScaleSheetLayoutView="90" workbookViewId="0">
      <selection activeCell="J33" sqref="J33"/>
    </sheetView>
  </sheetViews>
  <sheetFormatPr defaultColWidth="9.140625" defaultRowHeight="15.75" x14ac:dyDescent="0.25"/>
  <cols>
    <col min="1" max="1" width="2.5703125" style="9" customWidth="1"/>
    <col min="2" max="2" width="12.5703125" style="10" customWidth="1"/>
    <col min="3" max="3" width="10.5703125" style="10" customWidth="1"/>
    <col min="4" max="4" width="25.28515625" style="10" customWidth="1"/>
    <col min="5" max="5" width="13.5703125" style="10" customWidth="1"/>
    <col min="6" max="6" width="1.7109375" style="10" customWidth="1"/>
    <col min="7" max="7" width="51.28515625" style="10" customWidth="1"/>
    <col min="8" max="8" width="1.85546875" style="10" customWidth="1"/>
    <col min="9" max="12" width="13.5703125" style="10" customWidth="1"/>
    <col min="13" max="13" width="2.42578125" style="10" customWidth="1"/>
    <col min="14" max="14" width="49.28515625" style="10" bestFit="1" customWidth="1"/>
    <col min="15" max="16" width="5" style="10" hidden="1" customWidth="1"/>
    <col min="17" max="16384" width="9.140625" style="9"/>
  </cols>
  <sheetData>
    <row r="1" spans="1:16" ht="30" customHeight="1" x14ac:dyDescent="0.25">
      <c r="A1" s="6"/>
      <c r="B1" s="7" t="e" vm="1">
        <v>#VALUE!</v>
      </c>
      <c r="C1" s="7"/>
      <c r="D1" s="7"/>
      <c r="E1" s="7"/>
      <c r="F1" s="15"/>
      <c r="G1" s="8"/>
      <c r="H1" s="8"/>
      <c r="I1" s="8"/>
      <c r="J1" s="8"/>
      <c r="K1" s="9"/>
      <c r="L1" s="9"/>
      <c r="M1" s="9"/>
      <c r="N1" s="9"/>
      <c r="O1" s="9"/>
      <c r="P1" s="9"/>
    </row>
    <row r="2" spans="1:16" ht="21" customHeight="1" x14ac:dyDescent="0.4">
      <c r="A2" s="6"/>
      <c r="B2" s="7"/>
      <c r="C2" s="7"/>
      <c r="D2" s="7"/>
      <c r="E2" s="7"/>
      <c r="F2" s="15"/>
      <c r="G2" s="8"/>
      <c r="H2" s="8"/>
      <c r="I2" s="8"/>
      <c r="J2" s="8"/>
      <c r="K2" s="9"/>
      <c r="L2" s="43" t="s">
        <v>157</v>
      </c>
      <c r="M2" s="9"/>
      <c r="N2" s="9"/>
      <c r="O2" s="9"/>
      <c r="P2" s="9"/>
    </row>
    <row r="3" spans="1:16" ht="21" customHeight="1" x14ac:dyDescent="0.25">
      <c r="A3" s="6"/>
      <c r="B3" s="7"/>
      <c r="C3" s="7"/>
      <c r="D3" s="7"/>
      <c r="E3" s="7"/>
      <c r="F3" s="15"/>
      <c r="G3" s="8"/>
      <c r="H3" s="8"/>
      <c r="I3" s="8"/>
      <c r="J3" s="8"/>
      <c r="K3" s="9"/>
      <c r="L3" s="9"/>
      <c r="M3" s="9"/>
      <c r="N3" s="9"/>
      <c r="O3" s="9"/>
      <c r="P3" s="9"/>
    </row>
    <row r="4" spans="1:16" x14ac:dyDescent="0.25">
      <c r="A4" s="6"/>
      <c r="B4" s="9"/>
      <c r="C4" s="9"/>
      <c r="G4" s="8"/>
      <c r="H4" s="8"/>
      <c r="I4" s="8"/>
      <c r="J4" s="8"/>
      <c r="K4" s="9"/>
      <c r="L4" s="9"/>
      <c r="M4" s="9"/>
      <c r="N4" s="9"/>
      <c r="O4" s="9"/>
      <c r="P4" s="9"/>
    </row>
    <row r="5" spans="1:16" ht="26.25" customHeight="1" x14ac:dyDescent="0.25">
      <c r="B5" s="25" t="s">
        <v>161</v>
      </c>
      <c r="D5" s="5"/>
      <c r="E5" s="5"/>
      <c r="F5" s="5"/>
      <c r="G5" s="5"/>
      <c r="H5" s="20"/>
      <c r="I5" s="16" t="str">
        <f>IF(D5="","",VLOOKUP(D5,escolas,2,FALSE))</f>
        <v/>
      </c>
      <c r="J5" s="9"/>
      <c r="K5" s="12" t="s">
        <v>158</v>
      </c>
      <c r="L5" s="47" t="str" cm="1">
        <f t="array" aca="1" ref="L5" ca="1">RIGHT(CELL("nome.ficheiro",A1),LEN(CELL("nome.ficheiro",A1))-SEARCH("]",CELL("nome.ficheiro",A1)))</f>
        <v>330</v>
      </c>
      <c r="M5" s="9"/>
      <c r="N5" s="9"/>
      <c r="O5" s="9"/>
      <c r="P5" s="9"/>
    </row>
    <row r="6" spans="1:16" ht="4.5" customHeight="1" x14ac:dyDescent="0.25">
      <c r="A6" s="12"/>
      <c r="B6" s="26"/>
      <c r="C6" s="14"/>
      <c r="D6" s="14"/>
      <c r="E6" s="14"/>
      <c r="F6" s="14"/>
      <c r="G6" s="14"/>
      <c r="H6" s="14"/>
      <c r="L6" s="8"/>
      <c r="M6" s="9"/>
      <c r="N6" s="9"/>
      <c r="O6" s="9"/>
      <c r="P6" s="9"/>
    </row>
    <row r="7" spans="1:16" ht="27.75" customHeight="1" x14ac:dyDescent="0.25">
      <c r="B7" s="25" t="s">
        <v>149</v>
      </c>
      <c r="C7" s="9"/>
      <c r="D7" s="22" t="str">
        <f ca="1">VLOOKUP(L5,grupos,2,FALSE)</f>
        <v>Inglês</v>
      </c>
      <c r="E7" s="22"/>
      <c r="F7" s="22"/>
      <c r="G7" s="22"/>
      <c r="H7" s="9"/>
      <c r="K7" s="12" t="s">
        <v>171</v>
      </c>
      <c r="L7" s="27"/>
      <c r="M7" s="9"/>
      <c r="N7" s="9"/>
      <c r="O7" s="9"/>
      <c r="P7" s="9"/>
    </row>
    <row r="8" spans="1:16" ht="8.25" customHeight="1" x14ac:dyDescent="0.25">
      <c r="B8" s="12"/>
      <c r="C8" s="14"/>
      <c r="D8" s="14"/>
      <c r="E8" s="14"/>
      <c r="F8" s="14"/>
      <c r="G8" s="14"/>
      <c r="H8" s="14"/>
      <c r="L8" s="15"/>
      <c r="M8" s="9"/>
      <c r="N8" s="9"/>
      <c r="O8" s="9"/>
      <c r="P8" s="9"/>
    </row>
    <row r="9" spans="1:16" ht="25.5" customHeight="1" x14ac:dyDescent="0.25">
      <c r="A9" s="15"/>
      <c r="B9" s="28" t="s">
        <v>150</v>
      </c>
      <c r="C9" s="29" t="s">
        <v>159</v>
      </c>
      <c r="D9" s="28" t="s">
        <v>164</v>
      </c>
      <c r="E9" s="28" t="s">
        <v>160</v>
      </c>
      <c r="F9" s="28"/>
      <c r="G9" s="28"/>
      <c r="H9" s="28"/>
      <c r="I9" s="28" t="s">
        <v>151</v>
      </c>
      <c r="J9" s="28"/>
      <c r="K9" s="28"/>
      <c r="L9" s="28"/>
      <c r="M9" s="9"/>
      <c r="N9" s="9"/>
      <c r="O9" s="9"/>
      <c r="P9" s="9"/>
    </row>
    <row r="10" spans="1:16" ht="23.25" customHeight="1" x14ac:dyDescent="0.25">
      <c r="A10" s="15"/>
      <c r="B10" s="28"/>
      <c r="C10" s="29"/>
      <c r="D10" s="28"/>
      <c r="E10" s="28"/>
      <c r="F10" s="28"/>
      <c r="G10" s="28"/>
      <c r="H10" s="28"/>
      <c r="I10" s="28" t="s">
        <v>165</v>
      </c>
      <c r="J10" s="28" t="s">
        <v>155</v>
      </c>
      <c r="K10" s="28"/>
      <c r="L10" s="28"/>
      <c r="M10" s="9"/>
      <c r="N10" s="9"/>
      <c r="O10" s="9"/>
      <c r="P10" s="9"/>
    </row>
    <row r="11" spans="1:16" ht="69.599999999999994" customHeight="1" thickBot="1" x14ac:dyDescent="0.3">
      <c r="A11" s="15"/>
      <c r="B11" s="28"/>
      <c r="C11" s="29"/>
      <c r="D11" s="28"/>
      <c r="E11" s="28"/>
      <c r="F11" s="28"/>
      <c r="G11" s="28"/>
      <c r="H11" s="28"/>
      <c r="I11" s="30"/>
      <c r="J11" s="31" t="s">
        <v>153</v>
      </c>
      <c r="K11" s="31" t="s">
        <v>154</v>
      </c>
      <c r="L11" s="31" t="s">
        <v>166</v>
      </c>
      <c r="M11" s="9"/>
      <c r="N11" s="9"/>
      <c r="O11" s="9"/>
      <c r="P11" s="9"/>
    </row>
    <row r="12" spans="1:16" ht="24" customHeight="1" thickBot="1" x14ac:dyDescent="0.3">
      <c r="A12" s="15"/>
      <c r="B12" s="35" t="s">
        <v>152</v>
      </c>
      <c r="C12" s="35"/>
      <c r="D12" s="35"/>
      <c r="E12" s="35"/>
      <c r="F12" s="35"/>
      <c r="G12" s="35"/>
      <c r="H12" s="21"/>
      <c r="I12" s="32">
        <f>SUM(I13:I32)</f>
        <v>0</v>
      </c>
      <c r="J12" s="33">
        <f>SUM(J13:J32)</f>
        <v>0</v>
      </c>
      <c r="K12" s="33">
        <f>SUM(K13:K32)</f>
        <v>0</v>
      </c>
      <c r="L12" s="34">
        <f>SUM(L13:L32)</f>
        <v>0</v>
      </c>
      <c r="M12" s="9"/>
      <c r="N12" s="9"/>
      <c r="O12" s="9"/>
      <c r="P12" s="9"/>
    </row>
    <row r="13" spans="1:16" ht="22.5" customHeight="1" x14ac:dyDescent="0.25">
      <c r="B13" s="17">
        <v>1</v>
      </c>
      <c r="C13" s="3"/>
      <c r="D13" s="16"/>
      <c r="E13" s="5"/>
      <c r="F13" s="5"/>
      <c r="G13" s="5"/>
      <c r="H13" s="5"/>
      <c r="I13" s="4"/>
      <c r="J13" s="4"/>
      <c r="K13" s="4"/>
      <c r="L13" s="4"/>
      <c r="M13" s="9"/>
      <c r="N13" s="9"/>
      <c r="O13" s="9"/>
      <c r="P13" s="9"/>
    </row>
    <row r="14" spans="1:16" ht="22.5" customHeight="1" x14ac:dyDescent="0.25">
      <c r="B14" s="17">
        <v>2</v>
      </c>
      <c r="C14" s="3"/>
      <c r="D14" s="16"/>
      <c r="E14" s="5"/>
      <c r="F14" s="5"/>
      <c r="G14" s="5"/>
      <c r="H14" s="5"/>
      <c r="I14" s="2"/>
      <c r="J14" s="2"/>
      <c r="K14" s="2"/>
      <c r="L14" s="2"/>
      <c r="M14" s="9"/>
      <c r="N14" s="9"/>
      <c r="O14" s="9"/>
      <c r="P14" s="9"/>
    </row>
    <row r="15" spans="1:16" ht="22.5" customHeight="1" x14ac:dyDescent="0.25">
      <c r="B15" s="17">
        <v>3</v>
      </c>
      <c r="C15" s="3"/>
      <c r="D15" s="16"/>
      <c r="E15" s="5"/>
      <c r="F15" s="5"/>
      <c r="G15" s="5"/>
      <c r="H15" s="5"/>
      <c r="I15" s="2"/>
      <c r="J15" s="2"/>
      <c r="K15" s="2"/>
      <c r="L15" s="2"/>
      <c r="M15" s="9"/>
      <c r="N15" s="9"/>
      <c r="O15" s="9"/>
      <c r="P15" s="9"/>
    </row>
    <row r="16" spans="1:16" ht="22.5" customHeight="1" x14ac:dyDescent="0.25">
      <c r="B16" s="17">
        <v>4</v>
      </c>
      <c r="C16" s="3"/>
      <c r="D16" s="16"/>
      <c r="E16" s="5"/>
      <c r="F16" s="5"/>
      <c r="G16" s="5"/>
      <c r="H16" s="5"/>
      <c r="I16" s="2"/>
      <c r="J16" s="2"/>
      <c r="K16" s="2"/>
      <c r="L16" s="2"/>
      <c r="M16" s="9"/>
      <c r="N16" s="9"/>
      <c r="O16" s="9"/>
      <c r="P16" s="9"/>
    </row>
    <row r="17" spans="1:16" ht="22.5" customHeight="1" x14ac:dyDescent="0.25">
      <c r="B17" s="17">
        <v>5</v>
      </c>
      <c r="C17" s="3"/>
      <c r="D17" s="16"/>
      <c r="E17" s="5"/>
      <c r="F17" s="5"/>
      <c r="G17" s="5"/>
      <c r="H17" s="5"/>
      <c r="I17" s="2"/>
      <c r="J17" s="2"/>
      <c r="K17" s="2"/>
      <c r="L17" s="2"/>
      <c r="M17" s="9"/>
      <c r="N17" s="9"/>
      <c r="O17" s="9"/>
      <c r="P17" s="9"/>
    </row>
    <row r="18" spans="1:16" ht="22.5" customHeight="1" x14ac:dyDescent="0.25">
      <c r="B18" s="17">
        <v>6</v>
      </c>
      <c r="C18" s="3"/>
      <c r="D18" s="16"/>
      <c r="E18" s="5"/>
      <c r="F18" s="5"/>
      <c r="G18" s="5"/>
      <c r="H18" s="5"/>
      <c r="I18" s="2"/>
      <c r="J18" s="2"/>
      <c r="K18" s="2"/>
      <c r="L18" s="2"/>
      <c r="M18" s="9"/>
      <c r="N18" s="9"/>
      <c r="O18" s="9"/>
      <c r="P18" s="9"/>
    </row>
    <row r="19" spans="1:16" ht="22.5" customHeight="1" x14ac:dyDescent="0.25">
      <c r="B19" s="17">
        <v>7</v>
      </c>
      <c r="C19" s="3"/>
      <c r="D19" s="16"/>
      <c r="E19" s="5"/>
      <c r="F19" s="5"/>
      <c r="G19" s="5"/>
      <c r="H19" s="5"/>
      <c r="I19" s="2"/>
      <c r="J19" s="2"/>
      <c r="K19" s="2"/>
      <c r="L19" s="2"/>
      <c r="M19" s="9"/>
      <c r="N19" s="9"/>
      <c r="O19" s="9"/>
      <c r="P19" s="9"/>
    </row>
    <row r="20" spans="1:16" ht="22.5" customHeight="1" x14ac:dyDescent="0.25">
      <c r="B20" s="17">
        <v>8</v>
      </c>
      <c r="C20" s="3"/>
      <c r="D20" s="16"/>
      <c r="E20" s="5"/>
      <c r="F20" s="5"/>
      <c r="G20" s="5"/>
      <c r="H20" s="5"/>
      <c r="I20" s="2"/>
      <c r="J20" s="2"/>
      <c r="K20" s="2"/>
      <c r="L20" s="2"/>
      <c r="M20" s="9"/>
      <c r="N20" s="9"/>
      <c r="O20" s="9"/>
      <c r="P20" s="9"/>
    </row>
    <row r="21" spans="1:16" ht="22.5" customHeight="1" x14ac:dyDescent="0.25">
      <c r="B21" s="17">
        <v>9</v>
      </c>
      <c r="C21" s="3"/>
      <c r="D21" s="16"/>
      <c r="E21" s="5"/>
      <c r="F21" s="5"/>
      <c r="G21" s="5"/>
      <c r="H21" s="5"/>
      <c r="I21" s="2"/>
      <c r="J21" s="2"/>
      <c r="K21" s="2"/>
      <c r="L21" s="2"/>
      <c r="M21" s="9"/>
      <c r="N21" s="9"/>
      <c r="O21" s="9"/>
      <c r="P21" s="9"/>
    </row>
    <row r="22" spans="1:16" s="10" customFormat="1" ht="22.5" customHeight="1" x14ac:dyDescent="0.25">
      <c r="A22" s="9"/>
      <c r="B22" s="17">
        <v>10</v>
      </c>
      <c r="C22" s="3"/>
      <c r="D22" s="16"/>
      <c r="E22" s="5"/>
      <c r="F22" s="5"/>
      <c r="G22" s="5"/>
      <c r="H22" s="5"/>
      <c r="I22" s="2"/>
      <c r="J22" s="2"/>
      <c r="K22" s="2"/>
      <c r="L22" s="2"/>
    </row>
    <row r="23" spans="1:16" s="10" customFormat="1" ht="22.5" customHeight="1" x14ac:dyDescent="0.25">
      <c r="A23" s="9"/>
      <c r="B23" s="17">
        <v>11</v>
      </c>
      <c r="C23" s="3"/>
      <c r="D23" s="16"/>
      <c r="E23" s="5"/>
      <c r="F23" s="5"/>
      <c r="G23" s="5"/>
      <c r="H23" s="5"/>
      <c r="I23" s="2"/>
      <c r="J23" s="2"/>
      <c r="K23" s="2"/>
      <c r="L23" s="2"/>
    </row>
    <row r="24" spans="1:16" s="10" customFormat="1" ht="22.5" customHeight="1" x14ac:dyDescent="0.25">
      <c r="A24" s="9"/>
      <c r="B24" s="17">
        <v>12</v>
      </c>
      <c r="C24" s="3"/>
      <c r="D24" s="16"/>
      <c r="E24" s="5"/>
      <c r="F24" s="5"/>
      <c r="G24" s="5"/>
      <c r="H24" s="5"/>
      <c r="I24" s="2"/>
      <c r="J24" s="2"/>
      <c r="K24" s="2"/>
      <c r="L24" s="2"/>
    </row>
    <row r="25" spans="1:16" s="10" customFormat="1" ht="22.5" customHeight="1" x14ac:dyDescent="0.25">
      <c r="A25" s="9"/>
      <c r="B25" s="17">
        <v>13</v>
      </c>
      <c r="C25" s="3"/>
      <c r="D25" s="16"/>
      <c r="E25" s="5"/>
      <c r="F25" s="5"/>
      <c r="G25" s="5"/>
      <c r="H25" s="5"/>
      <c r="I25" s="2"/>
      <c r="J25" s="2"/>
      <c r="K25" s="2"/>
      <c r="L25" s="2"/>
    </row>
    <row r="26" spans="1:16" s="10" customFormat="1" ht="22.5" customHeight="1" x14ac:dyDescent="0.25">
      <c r="A26" s="9"/>
      <c r="B26" s="17">
        <v>14</v>
      </c>
      <c r="C26" s="3"/>
      <c r="D26" s="16"/>
      <c r="E26" s="5"/>
      <c r="F26" s="5"/>
      <c r="G26" s="5"/>
      <c r="H26" s="5"/>
      <c r="I26" s="2"/>
      <c r="J26" s="2"/>
      <c r="K26" s="2"/>
      <c r="L26" s="2"/>
    </row>
    <row r="27" spans="1:16" s="10" customFormat="1" ht="22.5" customHeight="1" x14ac:dyDescent="0.25">
      <c r="A27" s="9"/>
      <c r="B27" s="17">
        <v>15</v>
      </c>
      <c r="C27" s="3"/>
      <c r="D27" s="16"/>
      <c r="E27" s="5"/>
      <c r="F27" s="5"/>
      <c r="G27" s="5"/>
      <c r="H27" s="5"/>
      <c r="I27" s="2"/>
      <c r="J27" s="2"/>
      <c r="K27" s="2"/>
      <c r="L27" s="2"/>
    </row>
    <row r="28" spans="1:16" s="10" customFormat="1" ht="22.5" customHeight="1" x14ac:dyDescent="0.25">
      <c r="A28" s="9"/>
      <c r="B28" s="17">
        <v>16</v>
      </c>
      <c r="C28" s="3"/>
      <c r="D28" s="16"/>
      <c r="E28" s="5"/>
      <c r="F28" s="5"/>
      <c r="G28" s="5"/>
      <c r="H28" s="5"/>
      <c r="I28" s="2"/>
      <c r="J28" s="2"/>
      <c r="K28" s="2"/>
      <c r="L28" s="2"/>
    </row>
    <row r="29" spans="1:16" s="10" customFormat="1" ht="22.5" customHeight="1" x14ac:dyDescent="0.25">
      <c r="A29" s="9"/>
      <c r="B29" s="17">
        <v>17</v>
      </c>
      <c r="C29" s="3"/>
      <c r="D29" s="16"/>
      <c r="E29" s="5"/>
      <c r="F29" s="5"/>
      <c r="G29" s="5"/>
      <c r="H29" s="5"/>
      <c r="I29" s="2"/>
      <c r="J29" s="2"/>
      <c r="K29" s="2"/>
      <c r="L29" s="2"/>
    </row>
    <row r="30" spans="1:16" s="10" customFormat="1" ht="22.5" customHeight="1" x14ac:dyDescent="0.25">
      <c r="A30" s="9"/>
      <c r="B30" s="17">
        <v>18</v>
      </c>
      <c r="C30" s="3"/>
      <c r="D30" s="16"/>
      <c r="E30" s="5"/>
      <c r="F30" s="5"/>
      <c r="G30" s="5"/>
      <c r="H30" s="5"/>
      <c r="I30" s="2"/>
      <c r="J30" s="2"/>
      <c r="K30" s="2"/>
      <c r="L30" s="2"/>
    </row>
    <row r="31" spans="1:16" s="10" customFormat="1" ht="22.5" customHeight="1" x14ac:dyDescent="0.25">
      <c r="A31" s="9"/>
      <c r="B31" s="17">
        <v>19</v>
      </c>
      <c r="C31" s="3"/>
      <c r="D31" s="16"/>
      <c r="E31" s="5"/>
      <c r="F31" s="5"/>
      <c r="G31" s="5"/>
      <c r="H31" s="5"/>
      <c r="I31" s="2"/>
      <c r="J31" s="2"/>
      <c r="K31" s="2"/>
      <c r="L31" s="2"/>
    </row>
    <row r="32" spans="1:16" s="10" customFormat="1" ht="22.5" customHeight="1" x14ac:dyDescent="0.25">
      <c r="A32" s="9"/>
      <c r="B32" s="17">
        <v>20</v>
      </c>
      <c r="C32" s="3"/>
      <c r="D32" s="16"/>
      <c r="E32" s="5"/>
      <c r="F32" s="5"/>
      <c r="G32" s="5"/>
      <c r="H32" s="5"/>
      <c r="I32" s="2"/>
      <c r="J32" s="2"/>
      <c r="K32" s="2"/>
      <c r="L32" s="2"/>
    </row>
    <row r="34" spans="1:16" ht="28.5" customHeight="1" thickBot="1" x14ac:dyDescent="0.3">
      <c r="B34" s="14" t="s">
        <v>162</v>
      </c>
      <c r="C34" s="14"/>
      <c r="D34" s="14"/>
      <c r="E34" s="14"/>
      <c r="F34" s="14"/>
      <c r="J34" s="9"/>
      <c r="K34" s="9"/>
      <c r="L34" s="9"/>
      <c r="M34" s="9"/>
      <c r="N34" s="9"/>
      <c r="O34" s="9"/>
      <c r="P34" s="9"/>
    </row>
    <row r="35" spans="1:16" ht="26.25" customHeight="1" thickBot="1" x14ac:dyDescent="0.3">
      <c r="A35" s="12"/>
      <c r="B35" s="11" t="s">
        <v>168</v>
      </c>
      <c r="C35" s="14"/>
      <c r="D35" s="14"/>
      <c r="E35" s="39"/>
      <c r="F35" s="24"/>
      <c r="G35" s="40" t="s">
        <v>167</v>
      </c>
      <c r="H35" s="41"/>
      <c r="I35" s="41"/>
      <c r="J35" s="44"/>
      <c r="K35" s="38" t="s">
        <v>163</v>
      </c>
      <c r="L35" s="42"/>
      <c r="M35" s="9"/>
      <c r="N35" s="9"/>
      <c r="O35" s="9"/>
      <c r="P35" s="9"/>
    </row>
    <row r="36" spans="1:16" ht="4.5" customHeight="1" thickBot="1" x14ac:dyDescent="0.3">
      <c r="A36" s="12"/>
      <c r="B36" s="13"/>
      <c r="C36" s="14"/>
      <c r="D36" s="14"/>
      <c r="E36" s="14"/>
      <c r="F36" s="14"/>
      <c r="G36" s="40"/>
      <c r="H36" s="41"/>
      <c r="I36" s="41"/>
      <c r="J36" s="45"/>
      <c r="K36" s="38"/>
      <c r="L36" s="42"/>
      <c r="M36" s="9"/>
      <c r="N36" s="9"/>
      <c r="O36" s="9"/>
      <c r="P36" s="9"/>
    </row>
    <row r="37" spans="1:16" ht="26.25" customHeight="1" thickBot="1" x14ac:dyDescent="0.3">
      <c r="A37" s="12"/>
      <c r="B37" s="11" t="s">
        <v>169</v>
      </c>
      <c r="C37" s="14"/>
      <c r="D37" s="14"/>
      <c r="E37" s="39"/>
      <c r="F37" s="24"/>
      <c r="G37" s="40"/>
      <c r="H37" s="41"/>
      <c r="I37" s="41"/>
      <c r="J37" s="45"/>
      <c r="K37" s="38"/>
      <c r="L37" s="42"/>
      <c r="M37" s="9"/>
      <c r="N37" s="9"/>
      <c r="O37" s="9"/>
      <c r="P37" s="9"/>
    </row>
    <row r="38" spans="1:16" ht="4.5" customHeight="1" thickBot="1" x14ac:dyDescent="0.3">
      <c r="A38" s="12"/>
      <c r="B38" s="13"/>
      <c r="C38" s="14"/>
      <c r="D38" s="14"/>
      <c r="E38" s="14"/>
      <c r="F38" s="14"/>
      <c r="G38" s="40"/>
      <c r="H38" s="41"/>
      <c r="I38" s="41"/>
      <c r="J38" s="45"/>
      <c r="K38" s="38"/>
      <c r="L38" s="42"/>
      <c r="M38" s="9"/>
      <c r="N38" s="9"/>
      <c r="O38" s="9"/>
      <c r="P38" s="9"/>
    </row>
    <row r="39" spans="1:16" ht="26.25" customHeight="1" thickBot="1" x14ac:dyDescent="0.3">
      <c r="A39" s="12"/>
      <c r="B39" s="11" t="s">
        <v>170</v>
      </c>
      <c r="C39" s="14"/>
      <c r="D39" s="14"/>
      <c r="E39" s="39"/>
      <c r="F39" s="24"/>
      <c r="G39" s="40"/>
      <c r="H39" s="41"/>
      <c r="I39" s="41"/>
      <c r="J39" s="46"/>
      <c r="K39" s="38"/>
      <c r="L39" s="42"/>
      <c r="M39" s="9"/>
      <c r="N39" s="9"/>
      <c r="O39" s="9"/>
      <c r="P39" s="9"/>
    </row>
    <row r="42" spans="1:16" x14ac:dyDescent="0.25">
      <c r="E42" s="14" t="s">
        <v>145</v>
      </c>
      <c r="F42" s="14"/>
      <c r="G42" s="36" t="s">
        <v>146</v>
      </c>
      <c r="H42" s="18"/>
    </row>
    <row r="44" spans="1:16" x14ac:dyDescent="0.25">
      <c r="E44" s="37" t="s">
        <v>156</v>
      </c>
      <c r="F44" s="37"/>
      <c r="G44" s="37"/>
      <c r="H44" s="37"/>
      <c r="I44" s="37"/>
    </row>
    <row r="46" spans="1:16" x14ac:dyDescent="0.25">
      <c r="E46" s="19" t="s">
        <v>147</v>
      </c>
      <c r="F46" s="19"/>
      <c r="G46" s="19"/>
      <c r="H46" s="19"/>
      <c r="I46" s="19"/>
    </row>
    <row r="47" spans="1:16" x14ac:dyDescent="0.25">
      <c r="E47" s="37" t="s">
        <v>148</v>
      </c>
      <c r="F47" s="37"/>
      <c r="G47" s="37"/>
      <c r="H47" s="37"/>
      <c r="I47" s="37"/>
    </row>
  </sheetData>
  <sheetProtection sheet="1" objects="1" scenarios="1" insertRows="0"/>
  <mergeCells count="37">
    <mergeCell ref="G35:I39"/>
    <mergeCell ref="J35:J39"/>
    <mergeCell ref="K35:L39"/>
    <mergeCell ref="E44:I44"/>
    <mergeCell ref="E46:I46"/>
    <mergeCell ref="E47:I47"/>
    <mergeCell ref="E27:H27"/>
    <mergeCell ref="E28:H28"/>
    <mergeCell ref="E29:H29"/>
    <mergeCell ref="E30:H30"/>
    <mergeCell ref="E31:H31"/>
    <mergeCell ref="E32:H32"/>
    <mergeCell ref="E21:H21"/>
    <mergeCell ref="E22:H22"/>
    <mergeCell ref="E23:H23"/>
    <mergeCell ref="E24:H24"/>
    <mergeCell ref="E25:H25"/>
    <mergeCell ref="E26:H26"/>
    <mergeCell ref="E15:H15"/>
    <mergeCell ref="E16:H16"/>
    <mergeCell ref="E17:H17"/>
    <mergeCell ref="E18:H18"/>
    <mergeCell ref="E19:H19"/>
    <mergeCell ref="E20:H20"/>
    <mergeCell ref="I9:L9"/>
    <mergeCell ref="I10:I11"/>
    <mergeCell ref="J10:L10"/>
    <mergeCell ref="B12:G12"/>
    <mergeCell ref="E13:H13"/>
    <mergeCell ref="E14:H14"/>
    <mergeCell ref="B1:E3"/>
    <mergeCell ref="D5:G5"/>
    <mergeCell ref="D7:G7"/>
    <mergeCell ref="B9:B11"/>
    <mergeCell ref="C9:C11"/>
    <mergeCell ref="D9:D11"/>
    <mergeCell ref="E9:H11"/>
  </mergeCells>
  <conditionalFormatting sqref="I5">
    <cfRule type="expression" dxfId="170" priority="9">
      <formula>IF($D$5="",TRUE,FALSE)</formula>
    </cfRule>
  </conditionalFormatting>
  <conditionalFormatting sqref="D13:D32">
    <cfRule type="expression" dxfId="169" priority="8">
      <formula>IF(C13="MPOG",FALSE,TRUE)</formula>
    </cfRule>
  </conditionalFormatting>
  <conditionalFormatting sqref="D5:G5">
    <cfRule type="expression" dxfId="168" priority="7">
      <formula>IF(D5="",TRUE,FALSE)</formula>
    </cfRule>
  </conditionalFormatting>
  <conditionalFormatting sqref="L7">
    <cfRule type="expression" dxfId="167" priority="6">
      <formula>IF($L$7="",TRUE,FALSE)</formula>
    </cfRule>
  </conditionalFormatting>
  <conditionalFormatting sqref="E35">
    <cfRule type="expression" dxfId="166" priority="5">
      <formula>IF($E$35="",TRUE,FALSE)</formula>
    </cfRule>
  </conditionalFormatting>
  <conditionalFormatting sqref="E37">
    <cfRule type="expression" dxfId="165" priority="4">
      <formula>IF($E$37="",TRUE,FALSE)</formula>
    </cfRule>
  </conditionalFormatting>
  <conditionalFormatting sqref="E39">
    <cfRule type="expression" dxfId="164" priority="3">
      <formula>IF($E$39="",TRUE,FALSE)</formula>
    </cfRule>
  </conditionalFormatting>
  <conditionalFormatting sqref="J35:J39">
    <cfRule type="expression" dxfId="163" priority="2">
      <formula>IF($J$35="",TRUE,FALSE)</formula>
    </cfRule>
  </conditionalFormatting>
  <conditionalFormatting sqref="D7:G7">
    <cfRule type="expression" dxfId="162" priority="1">
      <formula>IF($L$5="",TRUE,FALSE)</formula>
    </cfRule>
  </conditionalFormatting>
  <dataValidations count="2">
    <dataValidation type="list" allowBlank="1" showInputMessage="1" showErrorMessage="1" sqref="C13:C32" xr:uid="{AA2871FD-DA34-4BFB-9AE5-90155438383D}">
      <formula1>"QE,MPOG"</formula1>
    </dataValidation>
    <dataValidation type="list" allowBlank="1" showInputMessage="1" showErrorMessage="1" sqref="C12" xr:uid="{8A81E92C-2319-4286-ADE2-9DB8F752D82A}">
      <formula1>"QE,QZP,MPOG"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56" fitToHeight="0" orientation="portrait" r:id="rId1"/>
  <headerFooter>
    <oddFooter>&amp;R&amp;P de &amp;N</oddFoot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602A4F0-94DC-43E0-A83A-0BD20AF8EC00}">
          <x14:formula1>
            <xm:f>Folha1!$A$1:$A$76</xm:f>
          </x14:formula1>
          <xm:sqref>D5 B6 B38 B36</xm:sqref>
        </x14:dataValidation>
      </x14:dataValidations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137844-7845-48F3-B33B-0FC5287644BB}">
  <sheetPr>
    <tabColor theme="9" tint="-0.499984740745262"/>
  </sheetPr>
  <dimension ref="A1:P47"/>
  <sheetViews>
    <sheetView showGridLines="0" zoomScale="90" zoomScaleNormal="90" zoomScaleSheetLayoutView="90" workbookViewId="0">
      <selection activeCell="J33" sqref="J33"/>
    </sheetView>
  </sheetViews>
  <sheetFormatPr defaultColWidth="9.140625" defaultRowHeight="15.75" x14ac:dyDescent="0.25"/>
  <cols>
    <col min="1" max="1" width="2.5703125" style="9" customWidth="1"/>
    <col min="2" max="2" width="12.5703125" style="10" customWidth="1"/>
    <col min="3" max="3" width="10.5703125" style="10" customWidth="1"/>
    <col min="4" max="4" width="25.28515625" style="10" customWidth="1"/>
    <col min="5" max="5" width="13.5703125" style="10" customWidth="1"/>
    <col min="6" max="6" width="1.7109375" style="10" customWidth="1"/>
    <col min="7" max="7" width="51.28515625" style="10" customWidth="1"/>
    <col min="8" max="8" width="1.85546875" style="10" customWidth="1"/>
    <col min="9" max="12" width="13.5703125" style="10" customWidth="1"/>
    <col min="13" max="13" width="2.42578125" style="10" customWidth="1"/>
    <col min="14" max="14" width="49.28515625" style="10" bestFit="1" customWidth="1"/>
    <col min="15" max="16" width="5" style="10" hidden="1" customWidth="1"/>
    <col min="17" max="16384" width="9.140625" style="9"/>
  </cols>
  <sheetData>
    <row r="1" spans="1:16" ht="30" customHeight="1" x14ac:dyDescent="0.25">
      <c r="A1" s="6"/>
      <c r="B1" s="7" t="e" vm="1">
        <v>#VALUE!</v>
      </c>
      <c r="C1" s="7"/>
      <c r="D1" s="7"/>
      <c r="E1" s="7"/>
      <c r="F1" s="15"/>
      <c r="G1" s="8"/>
      <c r="H1" s="8"/>
      <c r="I1" s="8"/>
      <c r="J1" s="8"/>
      <c r="K1" s="9"/>
      <c r="L1" s="9"/>
      <c r="M1" s="9"/>
      <c r="N1" s="9"/>
      <c r="O1" s="9"/>
      <c r="P1" s="9"/>
    </row>
    <row r="2" spans="1:16" ht="21" customHeight="1" x14ac:dyDescent="0.4">
      <c r="A2" s="6"/>
      <c r="B2" s="7"/>
      <c r="C2" s="7"/>
      <c r="D2" s="7"/>
      <c r="E2" s="7"/>
      <c r="F2" s="15"/>
      <c r="G2" s="8"/>
      <c r="H2" s="8"/>
      <c r="I2" s="8"/>
      <c r="J2" s="8"/>
      <c r="K2" s="9"/>
      <c r="L2" s="43" t="s">
        <v>157</v>
      </c>
      <c r="M2" s="9"/>
      <c r="N2" s="9"/>
      <c r="O2" s="9"/>
      <c r="P2" s="9"/>
    </row>
    <row r="3" spans="1:16" ht="21" customHeight="1" x14ac:dyDescent="0.25">
      <c r="A3" s="6"/>
      <c r="B3" s="7"/>
      <c r="C3" s="7"/>
      <c r="D3" s="7"/>
      <c r="E3" s="7"/>
      <c r="F3" s="15"/>
      <c r="G3" s="8"/>
      <c r="H3" s="8"/>
      <c r="I3" s="8"/>
      <c r="J3" s="8"/>
      <c r="K3" s="9"/>
      <c r="L3" s="9"/>
      <c r="M3" s="9"/>
      <c r="N3" s="9"/>
      <c r="O3" s="9"/>
      <c r="P3" s="9"/>
    </row>
    <row r="4" spans="1:16" x14ac:dyDescent="0.25">
      <c r="A4" s="6"/>
      <c r="B4" s="9"/>
      <c r="C4" s="9"/>
      <c r="G4" s="8"/>
      <c r="H4" s="8"/>
      <c r="I4" s="8"/>
      <c r="J4" s="8"/>
      <c r="K4" s="9"/>
      <c r="L4" s="9"/>
      <c r="M4" s="9"/>
      <c r="N4" s="9"/>
      <c r="O4" s="9"/>
      <c r="P4" s="9"/>
    </row>
    <row r="5" spans="1:16" ht="26.25" customHeight="1" x14ac:dyDescent="0.25">
      <c r="B5" s="25" t="s">
        <v>161</v>
      </c>
      <c r="D5" s="5"/>
      <c r="E5" s="5"/>
      <c r="F5" s="5"/>
      <c r="G5" s="5"/>
      <c r="H5" s="20"/>
      <c r="I5" s="16" t="str">
        <f>IF(D5="","",VLOOKUP(D5,escolas,2,FALSE))</f>
        <v/>
      </c>
      <c r="J5" s="9"/>
      <c r="K5" s="12" t="s">
        <v>158</v>
      </c>
      <c r="L5" s="47" t="str" cm="1">
        <f t="array" aca="1" ref="L5" ca="1">RIGHT(CELL("nome.ficheiro",A1),LEN(CELL("nome.ficheiro",A1))-SEARCH("]",CELL("nome.ficheiro",A1)))</f>
        <v>340</v>
      </c>
      <c r="M5" s="9"/>
      <c r="N5" s="9"/>
      <c r="O5" s="9"/>
      <c r="P5" s="9"/>
    </row>
    <row r="6" spans="1:16" ht="4.5" customHeight="1" x14ac:dyDescent="0.25">
      <c r="A6" s="12"/>
      <c r="B6" s="26"/>
      <c r="C6" s="14"/>
      <c r="D6" s="14"/>
      <c r="E6" s="14"/>
      <c r="F6" s="14"/>
      <c r="G6" s="14"/>
      <c r="H6" s="14"/>
      <c r="L6" s="8"/>
      <c r="M6" s="9"/>
      <c r="N6" s="9"/>
      <c r="O6" s="9"/>
      <c r="P6" s="9"/>
    </row>
    <row r="7" spans="1:16" ht="27.75" customHeight="1" x14ac:dyDescent="0.25">
      <c r="B7" s="25" t="s">
        <v>149</v>
      </c>
      <c r="C7" s="9"/>
      <c r="D7" s="22" t="str">
        <f ca="1">VLOOKUP(L5,grupos,2,FALSE)</f>
        <v>Alemão</v>
      </c>
      <c r="E7" s="22"/>
      <c r="F7" s="22"/>
      <c r="G7" s="22"/>
      <c r="H7" s="9"/>
      <c r="K7" s="12" t="s">
        <v>171</v>
      </c>
      <c r="L7" s="27"/>
      <c r="M7" s="9"/>
      <c r="N7" s="9"/>
      <c r="O7" s="9"/>
      <c r="P7" s="9"/>
    </row>
    <row r="8" spans="1:16" ht="8.25" customHeight="1" x14ac:dyDescent="0.25">
      <c r="B8" s="12"/>
      <c r="C8" s="14"/>
      <c r="D8" s="14"/>
      <c r="E8" s="14"/>
      <c r="F8" s="14"/>
      <c r="G8" s="14"/>
      <c r="H8" s="14"/>
      <c r="L8" s="15"/>
      <c r="M8" s="9"/>
      <c r="N8" s="9"/>
      <c r="O8" s="9"/>
      <c r="P8" s="9"/>
    </row>
    <row r="9" spans="1:16" ht="25.5" customHeight="1" x14ac:dyDescent="0.25">
      <c r="A9" s="15"/>
      <c r="B9" s="28" t="s">
        <v>150</v>
      </c>
      <c r="C9" s="29" t="s">
        <v>159</v>
      </c>
      <c r="D9" s="28" t="s">
        <v>164</v>
      </c>
      <c r="E9" s="28" t="s">
        <v>160</v>
      </c>
      <c r="F9" s="28"/>
      <c r="G9" s="28"/>
      <c r="H9" s="28"/>
      <c r="I9" s="28" t="s">
        <v>151</v>
      </c>
      <c r="J9" s="28"/>
      <c r="K9" s="28"/>
      <c r="L9" s="28"/>
      <c r="M9" s="9"/>
      <c r="N9" s="9"/>
      <c r="O9" s="9"/>
      <c r="P9" s="9"/>
    </row>
    <row r="10" spans="1:16" ht="23.25" customHeight="1" x14ac:dyDescent="0.25">
      <c r="A10" s="15"/>
      <c r="B10" s="28"/>
      <c r="C10" s="29"/>
      <c r="D10" s="28"/>
      <c r="E10" s="28"/>
      <c r="F10" s="28"/>
      <c r="G10" s="28"/>
      <c r="H10" s="28"/>
      <c r="I10" s="28" t="s">
        <v>165</v>
      </c>
      <c r="J10" s="28" t="s">
        <v>155</v>
      </c>
      <c r="K10" s="28"/>
      <c r="L10" s="28"/>
      <c r="M10" s="9"/>
      <c r="N10" s="9"/>
      <c r="O10" s="9"/>
      <c r="P10" s="9"/>
    </row>
    <row r="11" spans="1:16" ht="69.599999999999994" customHeight="1" thickBot="1" x14ac:dyDescent="0.3">
      <c r="A11" s="15"/>
      <c r="B11" s="28"/>
      <c r="C11" s="29"/>
      <c r="D11" s="28"/>
      <c r="E11" s="28"/>
      <c r="F11" s="28"/>
      <c r="G11" s="28"/>
      <c r="H11" s="28"/>
      <c r="I11" s="30"/>
      <c r="J11" s="31" t="s">
        <v>153</v>
      </c>
      <c r="K11" s="31" t="s">
        <v>154</v>
      </c>
      <c r="L11" s="31" t="s">
        <v>166</v>
      </c>
      <c r="M11" s="9"/>
      <c r="N11" s="9"/>
      <c r="O11" s="9"/>
      <c r="P11" s="9"/>
    </row>
    <row r="12" spans="1:16" ht="24" customHeight="1" thickBot="1" x14ac:dyDescent="0.3">
      <c r="A12" s="15"/>
      <c r="B12" s="35" t="s">
        <v>152</v>
      </c>
      <c r="C12" s="35"/>
      <c r="D12" s="35"/>
      <c r="E12" s="35"/>
      <c r="F12" s="35"/>
      <c r="G12" s="35"/>
      <c r="H12" s="21"/>
      <c r="I12" s="32">
        <f>SUM(I13:I32)</f>
        <v>0</v>
      </c>
      <c r="J12" s="33">
        <f>SUM(J13:J32)</f>
        <v>0</v>
      </c>
      <c r="K12" s="33">
        <f>SUM(K13:K32)</f>
        <v>0</v>
      </c>
      <c r="L12" s="34">
        <f>SUM(L13:L32)</f>
        <v>0</v>
      </c>
      <c r="M12" s="9"/>
      <c r="N12" s="9"/>
      <c r="O12" s="9"/>
      <c r="P12" s="9"/>
    </row>
    <row r="13" spans="1:16" ht="22.5" customHeight="1" x14ac:dyDescent="0.25">
      <c r="B13" s="17">
        <v>1</v>
      </c>
      <c r="C13" s="3"/>
      <c r="D13" s="16"/>
      <c r="E13" s="5"/>
      <c r="F13" s="5"/>
      <c r="G13" s="5"/>
      <c r="H13" s="5"/>
      <c r="I13" s="4"/>
      <c r="J13" s="4"/>
      <c r="K13" s="4"/>
      <c r="L13" s="4"/>
      <c r="M13" s="9"/>
      <c r="N13" s="9"/>
      <c r="O13" s="9"/>
      <c r="P13" s="9"/>
    </row>
    <row r="14" spans="1:16" ht="22.5" customHeight="1" x14ac:dyDescent="0.25">
      <c r="B14" s="17">
        <v>2</v>
      </c>
      <c r="C14" s="3"/>
      <c r="D14" s="16"/>
      <c r="E14" s="5"/>
      <c r="F14" s="5"/>
      <c r="G14" s="5"/>
      <c r="H14" s="5"/>
      <c r="I14" s="2"/>
      <c r="J14" s="2"/>
      <c r="K14" s="2"/>
      <c r="L14" s="2"/>
      <c r="M14" s="9"/>
      <c r="N14" s="9"/>
      <c r="O14" s="9"/>
      <c r="P14" s="9"/>
    </row>
    <row r="15" spans="1:16" ht="22.5" customHeight="1" x14ac:dyDescent="0.25">
      <c r="B15" s="17">
        <v>3</v>
      </c>
      <c r="C15" s="3"/>
      <c r="D15" s="16"/>
      <c r="E15" s="5"/>
      <c r="F15" s="5"/>
      <c r="G15" s="5"/>
      <c r="H15" s="5"/>
      <c r="I15" s="2"/>
      <c r="J15" s="2"/>
      <c r="K15" s="2"/>
      <c r="L15" s="2"/>
      <c r="M15" s="9"/>
      <c r="N15" s="9"/>
      <c r="O15" s="9"/>
      <c r="P15" s="9"/>
    </row>
    <row r="16" spans="1:16" ht="22.5" customHeight="1" x14ac:dyDescent="0.25">
      <c r="B16" s="17">
        <v>4</v>
      </c>
      <c r="C16" s="3"/>
      <c r="D16" s="16"/>
      <c r="E16" s="5"/>
      <c r="F16" s="5"/>
      <c r="G16" s="5"/>
      <c r="H16" s="5"/>
      <c r="I16" s="2"/>
      <c r="J16" s="2"/>
      <c r="K16" s="2"/>
      <c r="L16" s="2"/>
      <c r="M16" s="9"/>
      <c r="N16" s="9"/>
      <c r="O16" s="9"/>
      <c r="P16" s="9"/>
    </row>
    <row r="17" spans="1:16" ht="22.5" customHeight="1" x14ac:dyDescent="0.25">
      <c r="B17" s="17">
        <v>5</v>
      </c>
      <c r="C17" s="3"/>
      <c r="D17" s="16"/>
      <c r="E17" s="5"/>
      <c r="F17" s="5"/>
      <c r="G17" s="5"/>
      <c r="H17" s="5"/>
      <c r="I17" s="2"/>
      <c r="J17" s="2"/>
      <c r="K17" s="2"/>
      <c r="L17" s="2"/>
      <c r="M17" s="9"/>
      <c r="N17" s="9"/>
      <c r="O17" s="9"/>
      <c r="P17" s="9"/>
    </row>
    <row r="18" spans="1:16" ht="22.5" customHeight="1" x14ac:dyDescent="0.25">
      <c r="B18" s="17">
        <v>6</v>
      </c>
      <c r="C18" s="3"/>
      <c r="D18" s="16"/>
      <c r="E18" s="5"/>
      <c r="F18" s="5"/>
      <c r="G18" s="5"/>
      <c r="H18" s="5"/>
      <c r="I18" s="2"/>
      <c r="J18" s="2"/>
      <c r="K18" s="2"/>
      <c r="L18" s="2"/>
      <c r="M18" s="9"/>
      <c r="N18" s="9"/>
      <c r="O18" s="9"/>
      <c r="P18" s="9"/>
    </row>
    <row r="19" spans="1:16" ht="22.5" customHeight="1" x14ac:dyDescent="0.25">
      <c r="B19" s="17">
        <v>7</v>
      </c>
      <c r="C19" s="3"/>
      <c r="D19" s="16"/>
      <c r="E19" s="5"/>
      <c r="F19" s="5"/>
      <c r="G19" s="5"/>
      <c r="H19" s="5"/>
      <c r="I19" s="2"/>
      <c r="J19" s="2"/>
      <c r="K19" s="2"/>
      <c r="L19" s="2"/>
      <c r="M19" s="9"/>
      <c r="N19" s="9"/>
      <c r="O19" s="9"/>
      <c r="P19" s="9"/>
    </row>
    <row r="20" spans="1:16" ht="22.5" customHeight="1" x14ac:dyDescent="0.25">
      <c r="B20" s="17">
        <v>8</v>
      </c>
      <c r="C20" s="3"/>
      <c r="D20" s="16"/>
      <c r="E20" s="5"/>
      <c r="F20" s="5"/>
      <c r="G20" s="5"/>
      <c r="H20" s="5"/>
      <c r="I20" s="2"/>
      <c r="J20" s="2"/>
      <c r="K20" s="2"/>
      <c r="L20" s="2"/>
      <c r="M20" s="9"/>
      <c r="N20" s="9"/>
      <c r="O20" s="9"/>
      <c r="P20" s="9"/>
    </row>
    <row r="21" spans="1:16" ht="22.5" customHeight="1" x14ac:dyDescent="0.25">
      <c r="B21" s="17">
        <v>9</v>
      </c>
      <c r="C21" s="3"/>
      <c r="D21" s="16"/>
      <c r="E21" s="5"/>
      <c r="F21" s="5"/>
      <c r="G21" s="5"/>
      <c r="H21" s="5"/>
      <c r="I21" s="2"/>
      <c r="J21" s="2"/>
      <c r="K21" s="2"/>
      <c r="L21" s="2"/>
      <c r="M21" s="9"/>
      <c r="N21" s="9"/>
      <c r="O21" s="9"/>
      <c r="P21" s="9"/>
    </row>
    <row r="22" spans="1:16" s="10" customFormat="1" ht="22.5" customHeight="1" x14ac:dyDescent="0.25">
      <c r="A22" s="9"/>
      <c r="B22" s="17">
        <v>10</v>
      </c>
      <c r="C22" s="3"/>
      <c r="D22" s="16"/>
      <c r="E22" s="5"/>
      <c r="F22" s="5"/>
      <c r="G22" s="5"/>
      <c r="H22" s="5"/>
      <c r="I22" s="2"/>
      <c r="J22" s="2"/>
      <c r="K22" s="2"/>
      <c r="L22" s="2"/>
    </row>
    <row r="23" spans="1:16" s="10" customFormat="1" ht="22.5" customHeight="1" x14ac:dyDescent="0.25">
      <c r="A23" s="9"/>
      <c r="B23" s="17">
        <v>11</v>
      </c>
      <c r="C23" s="3"/>
      <c r="D23" s="16"/>
      <c r="E23" s="5"/>
      <c r="F23" s="5"/>
      <c r="G23" s="5"/>
      <c r="H23" s="5"/>
      <c r="I23" s="2"/>
      <c r="J23" s="2"/>
      <c r="K23" s="2"/>
      <c r="L23" s="2"/>
    </row>
    <row r="24" spans="1:16" s="10" customFormat="1" ht="22.5" customHeight="1" x14ac:dyDescent="0.25">
      <c r="A24" s="9"/>
      <c r="B24" s="17">
        <v>12</v>
      </c>
      <c r="C24" s="3"/>
      <c r="D24" s="16"/>
      <c r="E24" s="5"/>
      <c r="F24" s="5"/>
      <c r="G24" s="5"/>
      <c r="H24" s="5"/>
      <c r="I24" s="2"/>
      <c r="J24" s="2"/>
      <c r="K24" s="2"/>
      <c r="L24" s="2"/>
    </row>
    <row r="25" spans="1:16" s="10" customFormat="1" ht="22.5" customHeight="1" x14ac:dyDescent="0.25">
      <c r="A25" s="9"/>
      <c r="B25" s="17">
        <v>13</v>
      </c>
      <c r="C25" s="3"/>
      <c r="D25" s="16"/>
      <c r="E25" s="5"/>
      <c r="F25" s="5"/>
      <c r="G25" s="5"/>
      <c r="H25" s="5"/>
      <c r="I25" s="2"/>
      <c r="J25" s="2"/>
      <c r="K25" s="2"/>
      <c r="L25" s="2"/>
    </row>
    <row r="26" spans="1:16" s="10" customFormat="1" ht="22.5" customHeight="1" x14ac:dyDescent="0.25">
      <c r="A26" s="9"/>
      <c r="B26" s="17">
        <v>14</v>
      </c>
      <c r="C26" s="3"/>
      <c r="D26" s="16"/>
      <c r="E26" s="5"/>
      <c r="F26" s="5"/>
      <c r="G26" s="5"/>
      <c r="H26" s="5"/>
      <c r="I26" s="2"/>
      <c r="J26" s="2"/>
      <c r="K26" s="2"/>
      <c r="L26" s="2"/>
    </row>
    <row r="27" spans="1:16" s="10" customFormat="1" ht="22.5" customHeight="1" x14ac:dyDescent="0.25">
      <c r="A27" s="9"/>
      <c r="B27" s="17">
        <v>15</v>
      </c>
      <c r="C27" s="3"/>
      <c r="D27" s="16"/>
      <c r="E27" s="5"/>
      <c r="F27" s="5"/>
      <c r="G27" s="5"/>
      <c r="H27" s="5"/>
      <c r="I27" s="2"/>
      <c r="J27" s="2"/>
      <c r="K27" s="2"/>
      <c r="L27" s="2"/>
    </row>
    <row r="28" spans="1:16" s="10" customFormat="1" ht="22.5" customHeight="1" x14ac:dyDescent="0.25">
      <c r="A28" s="9"/>
      <c r="B28" s="17">
        <v>16</v>
      </c>
      <c r="C28" s="3"/>
      <c r="D28" s="16"/>
      <c r="E28" s="5"/>
      <c r="F28" s="5"/>
      <c r="G28" s="5"/>
      <c r="H28" s="5"/>
      <c r="I28" s="2"/>
      <c r="J28" s="2"/>
      <c r="K28" s="2"/>
      <c r="L28" s="2"/>
    </row>
    <row r="29" spans="1:16" s="10" customFormat="1" ht="22.5" customHeight="1" x14ac:dyDescent="0.25">
      <c r="A29" s="9"/>
      <c r="B29" s="17">
        <v>17</v>
      </c>
      <c r="C29" s="3"/>
      <c r="D29" s="16"/>
      <c r="E29" s="5"/>
      <c r="F29" s="5"/>
      <c r="G29" s="5"/>
      <c r="H29" s="5"/>
      <c r="I29" s="2"/>
      <c r="J29" s="2"/>
      <c r="K29" s="2"/>
      <c r="L29" s="2"/>
    </row>
    <row r="30" spans="1:16" s="10" customFormat="1" ht="22.5" customHeight="1" x14ac:dyDescent="0.25">
      <c r="A30" s="9"/>
      <c r="B30" s="17">
        <v>18</v>
      </c>
      <c r="C30" s="3"/>
      <c r="D30" s="16"/>
      <c r="E30" s="5"/>
      <c r="F30" s="5"/>
      <c r="G30" s="5"/>
      <c r="H30" s="5"/>
      <c r="I30" s="2"/>
      <c r="J30" s="2"/>
      <c r="K30" s="2"/>
      <c r="L30" s="2"/>
    </row>
    <row r="31" spans="1:16" s="10" customFormat="1" ht="22.5" customHeight="1" x14ac:dyDescent="0.25">
      <c r="A31" s="9"/>
      <c r="B31" s="17">
        <v>19</v>
      </c>
      <c r="C31" s="3"/>
      <c r="D31" s="16"/>
      <c r="E31" s="5"/>
      <c r="F31" s="5"/>
      <c r="G31" s="5"/>
      <c r="H31" s="5"/>
      <c r="I31" s="2"/>
      <c r="J31" s="2"/>
      <c r="K31" s="2"/>
      <c r="L31" s="2"/>
    </row>
    <row r="32" spans="1:16" s="10" customFormat="1" ht="22.5" customHeight="1" x14ac:dyDescent="0.25">
      <c r="A32" s="9"/>
      <c r="B32" s="17">
        <v>20</v>
      </c>
      <c r="C32" s="3"/>
      <c r="D32" s="16"/>
      <c r="E32" s="5"/>
      <c r="F32" s="5"/>
      <c r="G32" s="5"/>
      <c r="H32" s="5"/>
      <c r="I32" s="2"/>
      <c r="J32" s="2"/>
      <c r="K32" s="2"/>
      <c r="L32" s="2"/>
    </row>
    <row r="34" spans="1:16" ht="28.5" customHeight="1" thickBot="1" x14ac:dyDescent="0.3">
      <c r="B34" s="14" t="s">
        <v>162</v>
      </c>
      <c r="C34" s="14"/>
      <c r="D34" s="14"/>
      <c r="E34" s="14"/>
      <c r="F34" s="14"/>
      <c r="J34" s="9"/>
      <c r="K34" s="9"/>
      <c r="L34" s="9"/>
      <c r="M34" s="9"/>
      <c r="N34" s="9"/>
      <c r="O34" s="9"/>
      <c r="P34" s="9"/>
    </row>
    <row r="35" spans="1:16" ht="26.25" customHeight="1" thickBot="1" x14ac:dyDescent="0.3">
      <c r="A35" s="12"/>
      <c r="B35" s="11" t="s">
        <v>168</v>
      </c>
      <c r="C35" s="14"/>
      <c r="D35" s="14"/>
      <c r="E35" s="39"/>
      <c r="F35" s="24"/>
      <c r="G35" s="40" t="s">
        <v>167</v>
      </c>
      <c r="H35" s="41"/>
      <c r="I35" s="41"/>
      <c r="J35" s="44"/>
      <c r="K35" s="38" t="s">
        <v>163</v>
      </c>
      <c r="L35" s="42"/>
      <c r="M35" s="9"/>
      <c r="N35" s="9"/>
      <c r="O35" s="9"/>
      <c r="P35" s="9"/>
    </row>
    <row r="36" spans="1:16" ht="4.5" customHeight="1" thickBot="1" x14ac:dyDescent="0.3">
      <c r="A36" s="12"/>
      <c r="B36" s="13"/>
      <c r="C36" s="14"/>
      <c r="D36" s="14"/>
      <c r="E36" s="14"/>
      <c r="F36" s="14"/>
      <c r="G36" s="40"/>
      <c r="H36" s="41"/>
      <c r="I36" s="41"/>
      <c r="J36" s="45"/>
      <c r="K36" s="38"/>
      <c r="L36" s="42"/>
      <c r="M36" s="9"/>
      <c r="N36" s="9"/>
      <c r="O36" s="9"/>
      <c r="P36" s="9"/>
    </row>
    <row r="37" spans="1:16" ht="26.25" customHeight="1" thickBot="1" x14ac:dyDescent="0.3">
      <c r="A37" s="12"/>
      <c r="B37" s="11" t="s">
        <v>169</v>
      </c>
      <c r="C37" s="14"/>
      <c r="D37" s="14"/>
      <c r="E37" s="39"/>
      <c r="F37" s="24"/>
      <c r="G37" s="40"/>
      <c r="H37" s="41"/>
      <c r="I37" s="41"/>
      <c r="J37" s="45"/>
      <c r="K37" s="38"/>
      <c r="L37" s="42"/>
      <c r="M37" s="9"/>
      <c r="N37" s="9"/>
      <c r="O37" s="9"/>
      <c r="P37" s="9"/>
    </row>
    <row r="38" spans="1:16" ht="4.5" customHeight="1" thickBot="1" x14ac:dyDescent="0.3">
      <c r="A38" s="12"/>
      <c r="B38" s="13"/>
      <c r="C38" s="14"/>
      <c r="D38" s="14"/>
      <c r="E38" s="14"/>
      <c r="F38" s="14"/>
      <c r="G38" s="40"/>
      <c r="H38" s="41"/>
      <c r="I38" s="41"/>
      <c r="J38" s="45"/>
      <c r="K38" s="38"/>
      <c r="L38" s="42"/>
      <c r="M38" s="9"/>
      <c r="N38" s="9"/>
      <c r="O38" s="9"/>
      <c r="P38" s="9"/>
    </row>
    <row r="39" spans="1:16" ht="26.25" customHeight="1" thickBot="1" x14ac:dyDescent="0.3">
      <c r="A39" s="12"/>
      <c r="B39" s="11" t="s">
        <v>170</v>
      </c>
      <c r="C39" s="14"/>
      <c r="D39" s="14"/>
      <c r="E39" s="39"/>
      <c r="F39" s="24"/>
      <c r="G39" s="40"/>
      <c r="H39" s="41"/>
      <c r="I39" s="41"/>
      <c r="J39" s="46"/>
      <c r="K39" s="38"/>
      <c r="L39" s="42"/>
      <c r="M39" s="9"/>
      <c r="N39" s="9"/>
      <c r="O39" s="9"/>
      <c r="P39" s="9"/>
    </row>
    <row r="42" spans="1:16" x14ac:dyDescent="0.25">
      <c r="E42" s="14" t="s">
        <v>145</v>
      </c>
      <c r="F42" s="14"/>
      <c r="G42" s="36" t="s">
        <v>146</v>
      </c>
      <c r="H42" s="18"/>
    </row>
    <row r="44" spans="1:16" x14ac:dyDescent="0.25">
      <c r="E44" s="37" t="s">
        <v>156</v>
      </c>
      <c r="F44" s="37"/>
      <c r="G44" s="37"/>
      <c r="H44" s="37"/>
      <c r="I44" s="37"/>
    </row>
    <row r="46" spans="1:16" x14ac:dyDescent="0.25">
      <c r="E46" s="19" t="s">
        <v>147</v>
      </c>
      <c r="F46" s="19"/>
      <c r="G46" s="19"/>
      <c r="H46" s="19"/>
      <c r="I46" s="19"/>
    </row>
    <row r="47" spans="1:16" x14ac:dyDescent="0.25">
      <c r="E47" s="37" t="s">
        <v>148</v>
      </c>
      <c r="F47" s="37"/>
      <c r="G47" s="37"/>
      <c r="H47" s="37"/>
      <c r="I47" s="37"/>
    </row>
  </sheetData>
  <sheetProtection sheet="1" objects="1" scenarios="1" insertRows="0"/>
  <mergeCells count="37">
    <mergeCell ref="G35:I39"/>
    <mergeCell ref="J35:J39"/>
    <mergeCell ref="K35:L39"/>
    <mergeCell ref="E44:I44"/>
    <mergeCell ref="E46:I46"/>
    <mergeCell ref="E47:I47"/>
    <mergeCell ref="E27:H27"/>
    <mergeCell ref="E28:H28"/>
    <mergeCell ref="E29:H29"/>
    <mergeCell ref="E30:H30"/>
    <mergeCell ref="E31:H31"/>
    <mergeCell ref="E32:H32"/>
    <mergeCell ref="E21:H21"/>
    <mergeCell ref="E22:H22"/>
    <mergeCell ref="E23:H23"/>
    <mergeCell ref="E24:H24"/>
    <mergeCell ref="E25:H25"/>
    <mergeCell ref="E26:H26"/>
    <mergeCell ref="E15:H15"/>
    <mergeCell ref="E16:H16"/>
    <mergeCell ref="E17:H17"/>
    <mergeCell ref="E18:H18"/>
    <mergeCell ref="E19:H19"/>
    <mergeCell ref="E20:H20"/>
    <mergeCell ref="I9:L9"/>
    <mergeCell ref="I10:I11"/>
    <mergeCell ref="J10:L10"/>
    <mergeCell ref="B12:G12"/>
    <mergeCell ref="E13:H13"/>
    <mergeCell ref="E14:H14"/>
    <mergeCell ref="B1:E3"/>
    <mergeCell ref="D5:G5"/>
    <mergeCell ref="D7:G7"/>
    <mergeCell ref="B9:B11"/>
    <mergeCell ref="C9:C11"/>
    <mergeCell ref="D9:D11"/>
    <mergeCell ref="E9:H11"/>
  </mergeCells>
  <conditionalFormatting sqref="I5">
    <cfRule type="expression" dxfId="161" priority="9">
      <formula>IF($D$5="",TRUE,FALSE)</formula>
    </cfRule>
  </conditionalFormatting>
  <conditionalFormatting sqref="D13:D32">
    <cfRule type="expression" dxfId="160" priority="8">
      <formula>IF(C13="MPOG",FALSE,TRUE)</formula>
    </cfRule>
  </conditionalFormatting>
  <conditionalFormatting sqref="D5:G5">
    <cfRule type="expression" dxfId="159" priority="7">
      <formula>IF(D5="",TRUE,FALSE)</formula>
    </cfRule>
  </conditionalFormatting>
  <conditionalFormatting sqref="L7">
    <cfRule type="expression" dxfId="158" priority="6">
      <formula>IF($L$7="",TRUE,FALSE)</formula>
    </cfRule>
  </conditionalFormatting>
  <conditionalFormatting sqref="E35">
    <cfRule type="expression" dxfId="157" priority="5">
      <formula>IF($E$35="",TRUE,FALSE)</formula>
    </cfRule>
  </conditionalFormatting>
  <conditionalFormatting sqref="E37">
    <cfRule type="expression" dxfId="156" priority="4">
      <formula>IF($E$37="",TRUE,FALSE)</formula>
    </cfRule>
  </conditionalFormatting>
  <conditionalFormatting sqref="E39">
    <cfRule type="expression" dxfId="155" priority="3">
      <formula>IF($E$39="",TRUE,FALSE)</formula>
    </cfRule>
  </conditionalFormatting>
  <conditionalFormatting sqref="J35:J39">
    <cfRule type="expression" dxfId="154" priority="2">
      <formula>IF($J$35="",TRUE,FALSE)</formula>
    </cfRule>
  </conditionalFormatting>
  <conditionalFormatting sqref="D7:G7">
    <cfRule type="expression" dxfId="153" priority="1">
      <formula>IF($L$5="",TRUE,FALSE)</formula>
    </cfRule>
  </conditionalFormatting>
  <dataValidations count="2">
    <dataValidation type="list" allowBlank="1" showInputMessage="1" showErrorMessage="1" sqref="C12" xr:uid="{AC72EA71-D7B2-4887-873A-53C47C5A26EA}">
      <formula1>"QE,QZP,MPOG"</formula1>
    </dataValidation>
    <dataValidation type="list" allowBlank="1" showInputMessage="1" showErrorMessage="1" sqref="C13:C32" xr:uid="{959625FD-7D19-452D-AA54-0C3F212F7899}">
      <formula1>"QE,MPOG"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56" fitToHeight="0" orientation="portrait" r:id="rId1"/>
  <headerFooter>
    <oddFooter>&amp;R&amp;P de &amp;N</oddFoot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7088B1D-2693-4F7E-85EA-C92C2D674B02}">
          <x14:formula1>
            <xm:f>Folha1!$A$1:$A$76</xm:f>
          </x14:formula1>
          <xm:sqref>D5 B6 B38 B36</xm:sqref>
        </x14:dataValidation>
      </x14:dataValidations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4D7D63-A5AA-43F5-801A-031A71EBF0FD}">
  <sheetPr>
    <tabColor theme="9" tint="-0.499984740745262"/>
  </sheetPr>
  <dimension ref="A1:P47"/>
  <sheetViews>
    <sheetView showGridLines="0" zoomScale="90" zoomScaleNormal="90" zoomScaleSheetLayoutView="90" workbookViewId="0">
      <selection activeCell="J33" sqref="J33"/>
    </sheetView>
  </sheetViews>
  <sheetFormatPr defaultColWidth="9.140625" defaultRowHeight="15.75" x14ac:dyDescent="0.25"/>
  <cols>
    <col min="1" max="1" width="2.5703125" style="9" customWidth="1"/>
    <col min="2" max="2" width="12.5703125" style="10" customWidth="1"/>
    <col min="3" max="3" width="10.5703125" style="10" customWidth="1"/>
    <col min="4" max="4" width="25.28515625" style="10" customWidth="1"/>
    <col min="5" max="5" width="13.5703125" style="10" customWidth="1"/>
    <col min="6" max="6" width="1.7109375" style="10" customWidth="1"/>
    <col min="7" max="7" width="51.28515625" style="10" customWidth="1"/>
    <col min="8" max="8" width="1.85546875" style="10" customWidth="1"/>
    <col min="9" max="12" width="13.5703125" style="10" customWidth="1"/>
    <col min="13" max="13" width="2.42578125" style="10" customWidth="1"/>
    <col min="14" max="14" width="49.28515625" style="10" bestFit="1" customWidth="1"/>
    <col min="15" max="16" width="5" style="10" hidden="1" customWidth="1"/>
    <col min="17" max="16384" width="9.140625" style="9"/>
  </cols>
  <sheetData>
    <row r="1" spans="1:16" ht="30" customHeight="1" x14ac:dyDescent="0.25">
      <c r="A1" s="6"/>
      <c r="B1" s="7" t="e" vm="1">
        <v>#VALUE!</v>
      </c>
      <c r="C1" s="7"/>
      <c r="D1" s="7"/>
      <c r="E1" s="7"/>
      <c r="F1" s="15"/>
      <c r="G1" s="8"/>
      <c r="H1" s="8"/>
      <c r="I1" s="8"/>
      <c r="J1" s="8"/>
      <c r="K1" s="9"/>
      <c r="L1" s="9"/>
      <c r="M1" s="9"/>
      <c r="N1" s="9"/>
      <c r="O1" s="9"/>
      <c r="P1" s="9"/>
    </row>
    <row r="2" spans="1:16" ht="21" customHeight="1" x14ac:dyDescent="0.4">
      <c r="A2" s="6"/>
      <c r="B2" s="7"/>
      <c r="C2" s="7"/>
      <c r="D2" s="7"/>
      <c r="E2" s="7"/>
      <c r="F2" s="15"/>
      <c r="G2" s="8"/>
      <c r="H2" s="8"/>
      <c r="I2" s="8"/>
      <c r="J2" s="8"/>
      <c r="K2" s="9"/>
      <c r="L2" s="43" t="s">
        <v>157</v>
      </c>
      <c r="M2" s="9"/>
      <c r="N2" s="9"/>
      <c r="O2" s="9"/>
      <c r="P2" s="9"/>
    </row>
    <row r="3" spans="1:16" ht="21" customHeight="1" x14ac:dyDescent="0.25">
      <c r="A3" s="6"/>
      <c r="B3" s="7"/>
      <c r="C3" s="7"/>
      <c r="D3" s="7"/>
      <c r="E3" s="7"/>
      <c r="F3" s="15"/>
      <c r="G3" s="8"/>
      <c r="H3" s="8"/>
      <c r="I3" s="8"/>
      <c r="J3" s="8"/>
      <c r="K3" s="9"/>
      <c r="L3" s="9"/>
      <c r="M3" s="9"/>
      <c r="N3" s="9"/>
      <c r="O3" s="9"/>
      <c r="P3" s="9"/>
    </row>
    <row r="4" spans="1:16" x14ac:dyDescent="0.25">
      <c r="A4" s="6"/>
      <c r="B4" s="9"/>
      <c r="C4" s="9"/>
      <c r="G4" s="8"/>
      <c r="H4" s="8"/>
      <c r="I4" s="8"/>
      <c r="J4" s="8"/>
      <c r="K4" s="9"/>
      <c r="L4" s="9"/>
      <c r="M4" s="9"/>
      <c r="N4" s="9"/>
      <c r="O4" s="9"/>
      <c r="P4" s="9"/>
    </row>
    <row r="5" spans="1:16" ht="26.25" customHeight="1" x14ac:dyDescent="0.25">
      <c r="B5" s="25" t="s">
        <v>161</v>
      </c>
      <c r="D5" s="5"/>
      <c r="E5" s="5"/>
      <c r="F5" s="5"/>
      <c r="G5" s="5"/>
      <c r="H5" s="20"/>
      <c r="I5" s="16" t="str">
        <f>IF(D5="","",VLOOKUP(D5,escolas,2,FALSE))</f>
        <v/>
      </c>
      <c r="J5" s="9"/>
      <c r="K5" s="12" t="s">
        <v>158</v>
      </c>
      <c r="L5" s="47" t="str" cm="1">
        <f t="array" aca="1" ref="L5" ca="1">RIGHT(CELL("nome.ficheiro",A1),LEN(CELL("nome.ficheiro",A1))-SEARCH("]",CELL("nome.ficheiro",A1)))</f>
        <v>350</v>
      </c>
      <c r="M5" s="9"/>
      <c r="N5" s="9"/>
      <c r="O5" s="9"/>
      <c r="P5" s="9"/>
    </row>
    <row r="6" spans="1:16" ht="4.5" customHeight="1" x14ac:dyDescent="0.25">
      <c r="A6" s="12"/>
      <c r="B6" s="26"/>
      <c r="C6" s="14"/>
      <c r="D6" s="14"/>
      <c r="E6" s="14"/>
      <c r="F6" s="14"/>
      <c r="G6" s="14"/>
      <c r="H6" s="14"/>
      <c r="L6" s="8"/>
      <c r="M6" s="9"/>
      <c r="N6" s="9"/>
      <c r="O6" s="9"/>
      <c r="P6" s="9"/>
    </row>
    <row r="7" spans="1:16" ht="27.75" customHeight="1" x14ac:dyDescent="0.25">
      <c r="B7" s="25" t="s">
        <v>149</v>
      </c>
      <c r="C7" s="9"/>
      <c r="D7" s="22" t="str">
        <f ca="1">VLOOKUP(L5,grupos,2,FALSE)</f>
        <v>Espanhol</v>
      </c>
      <c r="E7" s="22"/>
      <c r="F7" s="22"/>
      <c r="G7" s="22"/>
      <c r="H7" s="9"/>
      <c r="K7" s="12" t="s">
        <v>171</v>
      </c>
      <c r="L7" s="27"/>
      <c r="M7" s="9"/>
      <c r="N7" s="9"/>
      <c r="O7" s="9"/>
      <c r="P7" s="9"/>
    </row>
    <row r="8" spans="1:16" ht="8.25" customHeight="1" x14ac:dyDescent="0.25">
      <c r="B8" s="12"/>
      <c r="C8" s="14"/>
      <c r="D8" s="14"/>
      <c r="E8" s="14"/>
      <c r="F8" s="14"/>
      <c r="G8" s="14"/>
      <c r="H8" s="14"/>
      <c r="L8" s="15"/>
      <c r="M8" s="9"/>
      <c r="N8" s="9"/>
      <c r="O8" s="9"/>
      <c r="P8" s="9"/>
    </row>
    <row r="9" spans="1:16" ht="25.5" customHeight="1" x14ac:dyDescent="0.25">
      <c r="A9" s="15"/>
      <c r="B9" s="28" t="s">
        <v>150</v>
      </c>
      <c r="C9" s="29" t="s">
        <v>159</v>
      </c>
      <c r="D9" s="28" t="s">
        <v>164</v>
      </c>
      <c r="E9" s="28" t="s">
        <v>160</v>
      </c>
      <c r="F9" s="28"/>
      <c r="G9" s="28"/>
      <c r="H9" s="28"/>
      <c r="I9" s="28" t="s">
        <v>151</v>
      </c>
      <c r="J9" s="28"/>
      <c r="K9" s="28"/>
      <c r="L9" s="28"/>
      <c r="M9" s="9"/>
      <c r="N9" s="9"/>
      <c r="O9" s="9"/>
      <c r="P9" s="9"/>
    </row>
    <row r="10" spans="1:16" ht="23.25" customHeight="1" x14ac:dyDescent="0.25">
      <c r="A10" s="15"/>
      <c r="B10" s="28"/>
      <c r="C10" s="29"/>
      <c r="D10" s="28"/>
      <c r="E10" s="28"/>
      <c r="F10" s="28"/>
      <c r="G10" s="28"/>
      <c r="H10" s="28"/>
      <c r="I10" s="28" t="s">
        <v>165</v>
      </c>
      <c r="J10" s="28" t="s">
        <v>155</v>
      </c>
      <c r="K10" s="28"/>
      <c r="L10" s="28"/>
      <c r="M10" s="9"/>
      <c r="N10" s="9"/>
      <c r="O10" s="9"/>
      <c r="P10" s="9"/>
    </row>
    <row r="11" spans="1:16" ht="69.599999999999994" customHeight="1" thickBot="1" x14ac:dyDescent="0.3">
      <c r="A11" s="15"/>
      <c r="B11" s="28"/>
      <c r="C11" s="29"/>
      <c r="D11" s="28"/>
      <c r="E11" s="28"/>
      <c r="F11" s="28"/>
      <c r="G11" s="28"/>
      <c r="H11" s="28"/>
      <c r="I11" s="30"/>
      <c r="J11" s="31" t="s">
        <v>153</v>
      </c>
      <c r="K11" s="31" t="s">
        <v>154</v>
      </c>
      <c r="L11" s="31" t="s">
        <v>166</v>
      </c>
      <c r="M11" s="9"/>
      <c r="N11" s="9"/>
      <c r="O11" s="9"/>
      <c r="P11" s="9"/>
    </row>
    <row r="12" spans="1:16" ht="24" customHeight="1" thickBot="1" x14ac:dyDescent="0.3">
      <c r="A12" s="15"/>
      <c r="B12" s="35" t="s">
        <v>152</v>
      </c>
      <c r="C12" s="35"/>
      <c r="D12" s="35"/>
      <c r="E12" s="35"/>
      <c r="F12" s="35"/>
      <c r="G12" s="35"/>
      <c r="H12" s="21"/>
      <c r="I12" s="32">
        <f>SUM(I13:I32)</f>
        <v>0</v>
      </c>
      <c r="J12" s="33">
        <f>SUM(J13:J32)</f>
        <v>0</v>
      </c>
      <c r="K12" s="33">
        <f>SUM(K13:K32)</f>
        <v>0</v>
      </c>
      <c r="L12" s="34">
        <f>SUM(L13:L32)</f>
        <v>0</v>
      </c>
      <c r="M12" s="9"/>
      <c r="N12" s="9"/>
      <c r="O12" s="9"/>
      <c r="P12" s="9"/>
    </row>
    <row r="13" spans="1:16" ht="22.5" customHeight="1" x14ac:dyDescent="0.25">
      <c r="B13" s="17">
        <v>1</v>
      </c>
      <c r="C13" s="3"/>
      <c r="D13" s="16"/>
      <c r="E13" s="5"/>
      <c r="F13" s="5"/>
      <c r="G13" s="5"/>
      <c r="H13" s="5"/>
      <c r="I13" s="4"/>
      <c r="J13" s="4"/>
      <c r="K13" s="4"/>
      <c r="L13" s="4"/>
      <c r="M13" s="9"/>
      <c r="N13" s="9"/>
      <c r="O13" s="9"/>
      <c r="P13" s="9"/>
    </row>
    <row r="14" spans="1:16" ht="22.5" customHeight="1" x14ac:dyDescent="0.25">
      <c r="B14" s="17">
        <v>2</v>
      </c>
      <c r="C14" s="3"/>
      <c r="D14" s="16"/>
      <c r="E14" s="5"/>
      <c r="F14" s="5"/>
      <c r="G14" s="5"/>
      <c r="H14" s="5"/>
      <c r="I14" s="2"/>
      <c r="J14" s="2"/>
      <c r="K14" s="2"/>
      <c r="L14" s="2"/>
      <c r="M14" s="9"/>
      <c r="N14" s="9"/>
      <c r="O14" s="9"/>
      <c r="P14" s="9"/>
    </row>
    <row r="15" spans="1:16" ht="22.5" customHeight="1" x14ac:dyDescent="0.25">
      <c r="B15" s="17">
        <v>3</v>
      </c>
      <c r="C15" s="3"/>
      <c r="D15" s="16"/>
      <c r="E15" s="5"/>
      <c r="F15" s="5"/>
      <c r="G15" s="5"/>
      <c r="H15" s="5"/>
      <c r="I15" s="2"/>
      <c r="J15" s="2"/>
      <c r="K15" s="2"/>
      <c r="L15" s="2"/>
      <c r="M15" s="9"/>
      <c r="N15" s="9"/>
      <c r="O15" s="9"/>
      <c r="P15" s="9"/>
    </row>
    <row r="16" spans="1:16" ht="22.5" customHeight="1" x14ac:dyDescent="0.25">
      <c r="B16" s="17">
        <v>4</v>
      </c>
      <c r="C16" s="3"/>
      <c r="D16" s="16"/>
      <c r="E16" s="5"/>
      <c r="F16" s="5"/>
      <c r="G16" s="5"/>
      <c r="H16" s="5"/>
      <c r="I16" s="2"/>
      <c r="J16" s="2"/>
      <c r="K16" s="2"/>
      <c r="L16" s="2"/>
      <c r="M16" s="9"/>
      <c r="N16" s="9"/>
      <c r="O16" s="9"/>
      <c r="P16" s="9"/>
    </row>
    <row r="17" spans="1:16" ht="22.5" customHeight="1" x14ac:dyDescent="0.25">
      <c r="B17" s="17">
        <v>5</v>
      </c>
      <c r="C17" s="3"/>
      <c r="D17" s="16"/>
      <c r="E17" s="5"/>
      <c r="F17" s="5"/>
      <c r="G17" s="5"/>
      <c r="H17" s="5"/>
      <c r="I17" s="2"/>
      <c r="J17" s="2"/>
      <c r="K17" s="2"/>
      <c r="L17" s="2"/>
      <c r="M17" s="9"/>
      <c r="N17" s="9"/>
      <c r="O17" s="9"/>
      <c r="P17" s="9"/>
    </row>
    <row r="18" spans="1:16" ht="22.5" customHeight="1" x14ac:dyDescent="0.25">
      <c r="B18" s="17">
        <v>6</v>
      </c>
      <c r="C18" s="3"/>
      <c r="D18" s="16"/>
      <c r="E18" s="5"/>
      <c r="F18" s="5"/>
      <c r="G18" s="5"/>
      <c r="H18" s="5"/>
      <c r="I18" s="2"/>
      <c r="J18" s="2"/>
      <c r="K18" s="2"/>
      <c r="L18" s="2"/>
      <c r="M18" s="9"/>
      <c r="N18" s="9"/>
      <c r="O18" s="9"/>
      <c r="P18" s="9"/>
    </row>
    <row r="19" spans="1:16" ht="22.5" customHeight="1" x14ac:dyDescent="0.25">
      <c r="B19" s="17">
        <v>7</v>
      </c>
      <c r="C19" s="3"/>
      <c r="D19" s="16"/>
      <c r="E19" s="5"/>
      <c r="F19" s="5"/>
      <c r="G19" s="5"/>
      <c r="H19" s="5"/>
      <c r="I19" s="2"/>
      <c r="J19" s="2"/>
      <c r="K19" s="2"/>
      <c r="L19" s="2"/>
      <c r="M19" s="9"/>
      <c r="N19" s="9"/>
      <c r="O19" s="9"/>
      <c r="P19" s="9"/>
    </row>
    <row r="20" spans="1:16" ht="22.5" customHeight="1" x14ac:dyDescent="0.25">
      <c r="B20" s="17">
        <v>8</v>
      </c>
      <c r="C20" s="3"/>
      <c r="D20" s="16"/>
      <c r="E20" s="5"/>
      <c r="F20" s="5"/>
      <c r="G20" s="5"/>
      <c r="H20" s="5"/>
      <c r="I20" s="2"/>
      <c r="J20" s="2"/>
      <c r="K20" s="2"/>
      <c r="L20" s="2"/>
      <c r="M20" s="9"/>
      <c r="N20" s="9"/>
      <c r="O20" s="9"/>
      <c r="P20" s="9"/>
    </row>
    <row r="21" spans="1:16" ht="22.5" customHeight="1" x14ac:dyDescent="0.25">
      <c r="B21" s="17">
        <v>9</v>
      </c>
      <c r="C21" s="3"/>
      <c r="D21" s="16"/>
      <c r="E21" s="5"/>
      <c r="F21" s="5"/>
      <c r="G21" s="5"/>
      <c r="H21" s="5"/>
      <c r="I21" s="2"/>
      <c r="J21" s="2"/>
      <c r="K21" s="2"/>
      <c r="L21" s="2"/>
      <c r="M21" s="9"/>
      <c r="N21" s="9"/>
      <c r="O21" s="9"/>
      <c r="P21" s="9"/>
    </row>
    <row r="22" spans="1:16" s="10" customFormat="1" ht="22.5" customHeight="1" x14ac:dyDescent="0.25">
      <c r="A22" s="9"/>
      <c r="B22" s="17">
        <v>10</v>
      </c>
      <c r="C22" s="3"/>
      <c r="D22" s="16"/>
      <c r="E22" s="5"/>
      <c r="F22" s="5"/>
      <c r="G22" s="5"/>
      <c r="H22" s="5"/>
      <c r="I22" s="2"/>
      <c r="J22" s="2"/>
      <c r="K22" s="2"/>
      <c r="L22" s="2"/>
    </row>
    <row r="23" spans="1:16" s="10" customFormat="1" ht="22.5" customHeight="1" x14ac:dyDescent="0.25">
      <c r="A23" s="9"/>
      <c r="B23" s="17">
        <v>11</v>
      </c>
      <c r="C23" s="3"/>
      <c r="D23" s="16"/>
      <c r="E23" s="5"/>
      <c r="F23" s="5"/>
      <c r="G23" s="5"/>
      <c r="H23" s="5"/>
      <c r="I23" s="2"/>
      <c r="J23" s="2"/>
      <c r="K23" s="2"/>
      <c r="L23" s="2"/>
    </row>
    <row r="24" spans="1:16" s="10" customFormat="1" ht="22.5" customHeight="1" x14ac:dyDescent="0.25">
      <c r="A24" s="9"/>
      <c r="B24" s="17">
        <v>12</v>
      </c>
      <c r="C24" s="3"/>
      <c r="D24" s="16"/>
      <c r="E24" s="5"/>
      <c r="F24" s="5"/>
      <c r="G24" s="5"/>
      <c r="H24" s="5"/>
      <c r="I24" s="2"/>
      <c r="J24" s="2"/>
      <c r="K24" s="2"/>
      <c r="L24" s="2"/>
    </row>
    <row r="25" spans="1:16" s="10" customFormat="1" ht="22.5" customHeight="1" x14ac:dyDescent="0.25">
      <c r="A25" s="9"/>
      <c r="B25" s="17">
        <v>13</v>
      </c>
      <c r="C25" s="3"/>
      <c r="D25" s="16"/>
      <c r="E25" s="5"/>
      <c r="F25" s="5"/>
      <c r="G25" s="5"/>
      <c r="H25" s="5"/>
      <c r="I25" s="2"/>
      <c r="J25" s="2"/>
      <c r="K25" s="2"/>
      <c r="L25" s="2"/>
    </row>
    <row r="26" spans="1:16" s="10" customFormat="1" ht="22.5" customHeight="1" x14ac:dyDescent="0.25">
      <c r="A26" s="9"/>
      <c r="B26" s="17">
        <v>14</v>
      </c>
      <c r="C26" s="3"/>
      <c r="D26" s="16"/>
      <c r="E26" s="5"/>
      <c r="F26" s="5"/>
      <c r="G26" s="5"/>
      <c r="H26" s="5"/>
      <c r="I26" s="2"/>
      <c r="J26" s="2"/>
      <c r="K26" s="2"/>
      <c r="L26" s="2"/>
    </row>
    <row r="27" spans="1:16" s="10" customFormat="1" ht="22.5" customHeight="1" x14ac:dyDescent="0.25">
      <c r="A27" s="9"/>
      <c r="B27" s="17">
        <v>15</v>
      </c>
      <c r="C27" s="3"/>
      <c r="D27" s="16"/>
      <c r="E27" s="5"/>
      <c r="F27" s="5"/>
      <c r="G27" s="5"/>
      <c r="H27" s="5"/>
      <c r="I27" s="2"/>
      <c r="J27" s="2"/>
      <c r="K27" s="2"/>
      <c r="L27" s="2"/>
    </row>
    <row r="28" spans="1:16" s="10" customFormat="1" ht="22.5" customHeight="1" x14ac:dyDescent="0.25">
      <c r="A28" s="9"/>
      <c r="B28" s="17">
        <v>16</v>
      </c>
      <c r="C28" s="3"/>
      <c r="D28" s="16"/>
      <c r="E28" s="5"/>
      <c r="F28" s="5"/>
      <c r="G28" s="5"/>
      <c r="H28" s="5"/>
      <c r="I28" s="2"/>
      <c r="J28" s="2"/>
      <c r="K28" s="2"/>
      <c r="L28" s="2"/>
    </row>
    <row r="29" spans="1:16" s="10" customFormat="1" ht="22.5" customHeight="1" x14ac:dyDescent="0.25">
      <c r="A29" s="9"/>
      <c r="B29" s="17">
        <v>17</v>
      </c>
      <c r="C29" s="3"/>
      <c r="D29" s="16"/>
      <c r="E29" s="5"/>
      <c r="F29" s="5"/>
      <c r="G29" s="5"/>
      <c r="H29" s="5"/>
      <c r="I29" s="2"/>
      <c r="J29" s="2"/>
      <c r="K29" s="2"/>
      <c r="L29" s="2"/>
    </row>
    <row r="30" spans="1:16" s="10" customFormat="1" ht="22.5" customHeight="1" x14ac:dyDescent="0.25">
      <c r="A30" s="9"/>
      <c r="B30" s="17">
        <v>18</v>
      </c>
      <c r="C30" s="3"/>
      <c r="D30" s="16"/>
      <c r="E30" s="5"/>
      <c r="F30" s="5"/>
      <c r="G30" s="5"/>
      <c r="H30" s="5"/>
      <c r="I30" s="2"/>
      <c r="J30" s="2"/>
      <c r="K30" s="2"/>
      <c r="L30" s="2"/>
    </row>
    <row r="31" spans="1:16" s="10" customFormat="1" ht="22.5" customHeight="1" x14ac:dyDescent="0.25">
      <c r="A31" s="9"/>
      <c r="B31" s="17">
        <v>19</v>
      </c>
      <c r="C31" s="3"/>
      <c r="D31" s="16"/>
      <c r="E31" s="5"/>
      <c r="F31" s="5"/>
      <c r="G31" s="5"/>
      <c r="H31" s="5"/>
      <c r="I31" s="2"/>
      <c r="J31" s="2"/>
      <c r="K31" s="2"/>
      <c r="L31" s="2"/>
    </row>
    <row r="32" spans="1:16" s="10" customFormat="1" ht="22.5" customHeight="1" x14ac:dyDescent="0.25">
      <c r="A32" s="9"/>
      <c r="B32" s="17">
        <v>20</v>
      </c>
      <c r="C32" s="3"/>
      <c r="D32" s="16"/>
      <c r="E32" s="5"/>
      <c r="F32" s="5"/>
      <c r="G32" s="5"/>
      <c r="H32" s="5"/>
      <c r="I32" s="2"/>
      <c r="J32" s="2"/>
      <c r="K32" s="2"/>
      <c r="L32" s="2"/>
    </row>
    <row r="34" spans="1:16" ht="28.5" customHeight="1" thickBot="1" x14ac:dyDescent="0.3">
      <c r="B34" s="14" t="s">
        <v>162</v>
      </c>
      <c r="C34" s="14"/>
      <c r="D34" s="14"/>
      <c r="E34" s="14"/>
      <c r="F34" s="14"/>
      <c r="J34" s="9"/>
      <c r="K34" s="9"/>
      <c r="L34" s="9"/>
      <c r="M34" s="9"/>
      <c r="N34" s="9"/>
      <c r="O34" s="9"/>
      <c r="P34" s="9"/>
    </row>
    <row r="35" spans="1:16" ht="26.25" customHeight="1" thickBot="1" x14ac:dyDescent="0.3">
      <c r="A35" s="12"/>
      <c r="B35" s="11" t="s">
        <v>168</v>
      </c>
      <c r="C35" s="14"/>
      <c r="D35" s="14"/>
      <c r="E35" s="39"/>
      <c r="F35" s="24"/>
      <c r="G35" s="40" t="s">
        <v>167</v>
      </c>
      <c r="H35" s="41"/>
      <c r="I35" s="41"/>
      <c r="J35" s="44"/>
      <c r="K35" s="38" t="s">
        <v>163</v>
      </c>
      <c r="L35" s="42"/>
      <c r="M35" s="9"/>
      <c r="N35" s="9"/>
      <c r="O35" s="9"/>
      <c r="P35" s="9"/>
    </row>
    <row r="36" spans="1:16" ht="4.5" customHeight="1" thickBot="1" x14ac:dyDescent="0.3">
      <c r="A36" s="12"/>
      <c r="B36" s="13"/>
      <c r="C36" s="14"/>
      <c r="D36" s="14"/>
      <c r="E36" s="14"/>
      <c r="F36" s="14"/>
      <c r="G36" s="40"/>
      <c r="H36" s="41"/>
      <c r="I36" s="41"/>
      <c r="J36" s="45"/>
      <c r="K36" s="38"/>
      <c r="L36" s="42"/>
      <c r="M36" s="9"/>
      <c r="N36" s="9"/>
      <c r="O36" s="9"/>
      <c r="P36" s="9"/>
    </row>
    <row r="37" spans="1:16" ht="26.25" customHeight="1" thickBot="1" x14ac:dyDescent="0.3">
      <c r="A37" s="12"/>
      <c r="B37" s="11" t="s">
        <v>169</v>
      </c>
      <c r="C37" s="14"/>
      <c r="D37" s="14"/>
      <c r="E37" s="39"/>
      <c r="F37" s="24"/>
      <c r="G37" s="40"/>
      <c r="H37" s="41"/>
      <c r="I37" s="41"/>
      <c r="J37" s="45"/>
      <c r="K37" s="38"/>
      <c r="L37" s="42"/>
      <c r="M37" s="9"/>
      <c r="N37" s="9"/>
      <c r="O37" s="9"/>
      <c r="P37" s="9"/>
    </row>
    <row r="38" spans="1:16" ht="4.5" customHeight="1" thickBot="1" x14ac:dyDescent="0.3">
      <c r="A38" s="12"/>
      <c r="B38" s="13"/>
      <c r="C38" s="14"/>
      <c r="D38" s="14"/>
      <c r="E38" s="14"/>
      <c r="F38" s="14"/>
      <c r="G38" s="40"/>
      <c r="H38" s="41"/>
      <c r="I38" s="41"/>
      <c r="J38" s="45"/>
      <c r="K38" s="38"/>
      <c r="L38" s="42"/>
      <c r="M38" s="9"/>
      <c r="N38" s="9"/>
      <c r="O38" s="9"/>
      <c r="P38" s="9"/>
    </row>
    <row r="39" spans="1:16" ht="26.25" customHeight="1" thickBot="1" x14ac:dyDescent="0.3">
      <c r="A39" s="12"/>
      <c r="B39" s="11" t="s">
        <v>170</v>
      </c>
      <c r="C39" s="14"/>
      <c r="D39" s="14"/>
      <c r="E39" s="39"/>
      <c r="F39" s="24"/>
      <c r="G39" s="40"/>
      <c r="H39" s="41"/>
      <c r="I39" s="41"/>
      <c r="J39" s="46"/>
      <c r="K39" s="38"/>
      <c r="L39" s="42"/>
      <c r="M39" s="9"/>
      <c r="N39" s="9"/>
      <c r="O39" s="9"/>
      <c r="P39" s="9"/>
    </row>
    <row r="42" spans="1:16" x14ac:dyDescent="0.25">
      <c r="E42" s="14" t="s">
        <v>145</v>
      </c>
      <c r="F42" s="14"/>
      <c r="G42" s="36" t="s">
        <v>146</v>
      </c>
      <c r="H42" s="18"/>
    </row>
    <row r="44" spans="1:16" x14ac:dyDescent="0.25">
      <c r="E44" s="37" t="s">
        <v>156</v>
      </c>
      <c r="F44" s="37"/>
      <c r="G44" s="37"/>
      <c r="H44" s="37"/>
      <c r="I44" s="37"/>
    </row>
    <row r="46" spans="1:16" x14ac:dyDescent="0.25">
      <c r="E46" s="19" t="s">
        <v>147</v>
      </c>
      <c r="F46" s="19"/>
      <c r="G46" s="19"/>
      <c r="H46" s="19"/>
      <c r="I46" s="19"/>
    </row>
    <row r="47" spans="1:16" x14ac:dyDescent="0.25">
      <c r="E47" s="37" t="s">
        <v>148</v>
      </c>
      <c r="F47" s="37"/>
      <c r="G47" s="37"/>
      <c r="H47" s="37"/>
      <c r="I47" s="37"/>
    </row>
  </sheetData>
  <sheetProtection sheet="1" objects="1" scenarios="1" insertRows="0"/>
  <mergeCells count="37">
    <mergeCell ref="G35:I39"/>
    <mergeCell ref="J35:J39"/>
    <mergeCell ref="K35:L39"/>
    <mergeCell ref="E44:I44"/>
    <mergeCell ref="E46:I46"/>
    <mergeCell ref="E47:I47"/>
    <mergeCell ref="E27:H27"/>
    <mergeCell ref="E28:H28"/>
    <mergeCell ref="E29:H29"/>
    <mergeCell ref="E30:H30"/>
    <mergeCell ref="E31:H31"/>
    <mergeCell ref="E32:H32"/>
    <mergeCell ref="E21:H21"/>
    <mergeCell ref="E22:H22"/>
    <mergeCell ref="E23:H23"/>
    <mergeCell ref="E24:H24"/>
    <mergeCell ref="E25:H25"/>
    <mergeCell ref="E26:H26"/>
    <mergeCell ref="E15:H15"/>
    <mergeCell ref="E16:H16"/>
    <mergeCell ref="E17:H17"/>
    <mergeCell ref="E18:H18"/>
    <mergeCell ref="E19:H19"/>
    <mergeCell ref="E20:H20"/>
    <mergeCell ref="I9:L9"/>
    <mergeCell ref="I10:I11"/>
    <mergeCell ref="J10:L10"/>
    <mergeCell ref="B12:G12"/>
    <mergeCell ref="E13:H13"/>
    <mergeCell ref="E14:H14"/>
    <mergeCell ref="B1:E3"/>
    <mergeCell ref="D5:G5"/>
    <mergeCell ref="D7:G7"/>
    <mergeCell ref="B9:B11"/>
    <mergeCell ref="C9:C11"/>
    <mergeCell ref="D9:D11"/>
    <mergeCell ref="E9:H11"/>
  </mergeCells>
  <conditionalFormatting sqref="I5">
    <cfRule type="expression" dxfId="152" priority="9">
      <formula>IF($D$5="",TRUE,FALSE)</formula>
    </cfRule>
  </conditionalFormatting>
  <conditionalFormatting sqref="D13:D32">
    <cfRule type="expression" dxfId="151" priority="8">
      <formula>IF(C13="MPOG",FALSE,TRUE)</formula>
    </cfRule>
  </conditionalFormatting>
  <conditionalFormatting sqref="D5:G5">
    <cfRule type="expression" dxfId="150" priority="7">
      <formula>IF(D5="",TRUE,FALSE)</formula>
    </cfRule>
  </conditionalFormatting>
  <conditionalFormatting sqref="L7">
    <cfRule type="expression" dxfId="149" priority="6">
      <formula>IF($L$7="",TRUE,FALSE)</formula>
    </cfRule>
  </conditionalFormatting>
  <conditionalFormatting sqref="E35">
    <cfRule type="expression" dxfId="148" priority="5">
      <formula>IF($E$35="",TRUE,FALSE)</formula>
    </cfRule>
  </conditionalFormatting>
  <conditionalFormatting sqref="E37">
    <cfRule type="expression" dxfId="147" priority="4">
      <formula>IF($E$37="",TRUE,FALSE)</formula>
    </cfRule>
  </conditionalFormatting>
  <conditionalFormatting sqref="E39">
    <cfRule type="expression" dxfId="146" priority="3">
      <formula>IF($E$39="",TRUE,FALSE)</formula>
    </cfRule>
  </conditionalFormatting>
  <conditionalFormatting sqref="J35:J39">
    <cfRule type="expression" dxfId="145" priority="2">
      <formula>IF($J$35="",TRUE,FALSE)</formula>
    </cfRule>
  </conditionalFormatting>
  <conditionalFormatting sqref="D7:G7">
    <cfRule type="expression" dxfId="144" priority="1">
      <formula>IF($L$5="",TRUE,FALSE)</formula>
    </cfRule>
  </conditionalFormatting>
  <dataValidations count="2">
    <dataValidation type="list" allowBlank="1" showInputMessage="1" showErrorMessage="1" sqref="C13:C32" xr:uid="{05265933-3C18-4766-85CE-F35733BBAEFA}">
      <formula1>"QE,MPOG"</formula1>
    </dataValidation>
    <dataValidation type="list" allowBlank="1" showInputMessage="1" showErrorMessage="1" sqref="C12" xr:uid="{8E00CE57-5899-4BE8-8236-4A065CC9AFB4}">
      <formula1>"QE,QZP,MPOG"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56" fitToHeight="0" orientation="portrait" r:id="rId1"/>
  <headerFooter>
    <oddFooter>&amp;R&amp;P de &amp;N</oddFoot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B3C5BD1-43E5-4DD1-9375-428ADD531BCA}">
          <x14:formula1>
            <xm:f>Folha1!$A$1:$A$76</xm:f>
          </x14:formula1>
          <xm:sqref>D5 B6 B38 B36</xm:sqref>
        </x14:dataValidation>
      </x14:dataValidations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ECF061-64FD-4F7E-A49E-F96A554E6DE9}">
  <sheetPr>
    <tabColor theme="9" tint="-0.499984740745262"/>
  </sheetPr>
  <dimension ref="A1:P47"/>
  <sheetViews>
    <sheetView showGridLines="0" zoomScale="90" zoomScaleNormal="90" zoomScaleSheetLayoutView="90" workbookViewId="0">
      <selection activeCell="J33" sqref="J33"/>
    </sheetView>
  </sheetViews>
  <sheetFormatPr defaultColWidth="9.140625" defaultRowHeight="15.75" x14ac:dyDescent="0.25"/>
  <cols>
    <col min="1" max="1" width="2.5703125" style="9" customWidth="1"/>
    <col min="2" max="2" width="12.5703125" style="10" customWidth="1"/>
    <col min="3" max="3" width="10.5703125" style="10" customWidth="1"/>
    <col min="4" max="4" width="25.28515625" style="10" customWidth="1"/>
    <col min="5" max="5" width="13.5703125" style="10" customWidth="1"/>
    <col min="6" max="6" width="1.7109375" style="10" customWidth="1"/>
    <col min="7" max="7" width="51.28515625" style="10" customWidth="1"/>
    <col min="8" max="8" width="1.85546875" style="10" customWidth="1"/>
    <col min="9" max="12" width="13.5703125" style="10" customWidth="1"/>
    <col min="13" max="13" width="2.42578125" style="10" customWidth="1"/>
    <col min="14" max="14" width="49.28515625" style="10" bestFit="1" customWidth="1"/>
    <col min="15" max="16" width="5" style="10" hidden="1" customWidth="1"/>
    <col min="17" max="16384" width="9.140625" style="9"/>
  </cols>
  <sheetData>
    <row r="1" spans="1:16" ht="30" customHeight="1" x14ac:dyDescent="0.25">
      <c r="A1" s="6"/>
      <c r="B1" s="7" t="e" vm="1">
        <v>#VALUE!</v>
      </c>
      <c r="C1" s="7"/>
      <c r="D1" s="7"/>
      <c r="E1" s="7"/>
      <c r="F1" s="15"/>
      <c r="G1" s="8"/>
      <c r="H1" s="8"/>
      <c r="I1" s="8"/>
      <c r="J1" s="8"/>
      <c r="K1" s="9"/>
      <c r="L1" s="9"/>
      <c r="M1" s="9"/>
      <c r="N1" s="9"/>
      <c r="O1" s="9"/>
      <c r="P1" s="9"/>
    </row>
    <row r="2" spans="1:16" ht="21" customHeight="1" x14ac:dyDescent="0.4">
      <c r="A2" s="6"/>
      <c r="B2" s="7"/>
      <c r="C2" s="7"/>
      <c r="D2" s="7"/>
      <c r="E2" s="7"/>
      <c r="F2" s="15"/>
      <c r="G2" s="8"/>
      <c r="H2" s="8"/>
      <c r="I2" s="8"/>
      <c r="J2" s="8"/>
      <c r="K2" s="9"/>
      <c r="L2" s="43" t="s">
        <v>157</v>
      </c>
      <c r="M2" s="9"/>
      <c r="N2" s="9"/>
      <c r="O2" s="9"/>
      <c r="P2" s="9"/>
    </row>
    <row r="3" spans="1:16" ht="21" customHeight="1" x14ac:dyDescent="0.25">
      <c r="A3" s="6"/>
      <c r="B3" s="7"/>
      <c r="C3" s="7"/>
      <c r="D3" s="7"/>
      <c r="E3" s="7"/>
      <c r="F3" s="15"/>
      <c r="G3" s="8"/>
      <c r="H3" s="8"/>
      <c r="I3" s="8"/>
      <c r="J3" s="8"/>
      <c r="K3" s="9"/>
      <c r="L3" s="9"/>
      <c r="M3" s="9"/>
      <c r="N3" s="9"/>
      <c r="O3" s="9"/>
      <c r="P3" s="9"/>
    </row>
    <row r="4" spans="1:16" x14ac:dyDescent="0.25">
      <c r="A4" s="6"/>
      <c r="B4" s="9"/>
      <c r="C4" s="9"/>
      <c r="G4" s="8"/>
      <c r="H4" s="8"/>
      <c r="I4" s="8"/>
      <c r="J4" s="8"/>
      <c r="K4" s="9"/>
      <c r="L4" s="9"/>
      <c r="M4" s="9"/>
      <c r="N4" s="9"/>
      <c r="O4" s="9"/>
      <c r="P4" s="9"/>
    </row>
    <row r="5" spans="1:16" ht="26.25" customHeight="1" x14ac:dyDescent="0.25">
      <c r="B5" s="25" t="s">
        <v>161</v>
      </c>
      <c r="D5" s="5"/>
      <c r="E5" s="5"/>
      <c r="F5" s="5"/>
      <c r="G5" s="5"/>
      <c r="H5" s="20"/>
      <c r="I5" s="16" t="str">
        <f>IF(D5="","",VLOOKUP(D5,escolas,2,FALSE))</f>
        <v/>
      </c>
      <c r="J5" s="9"/>
      <c r="K5" s="12" t="s">
        <v>158</v>
      </c>
      <c r="L5" s="47" t="str" cm="1">
        <f t="array" aca="1" ref="L5" ca="1">RIGHT(CELL("nome.ficheiro",A1),LEN(CELL("nome.ficheiro",A1))-SEARCH("]",CELL("nome.ficheiro",A1)))</f>
        <v>360</v>
      </c>
      <c r="M5" s="9"/>
      <c r="N5" s="9"/>
      <c r="O5" s="9"/>
      <c r="P5" s="9"/>
    </row>
    <row r="6" spans="1:16" ht="4.5" customHeight="1" x14ac:dyDescent="0.25">
      <c r="A6" s="12"/>
      <c r="B6" s="26"/>
      <c r="C6" s="14"/>
      <c r="D6" s="14"/>
      <c r="E6" s="14"/>
      <c r="F6" s="14"/>
      <c r="G6" s="14"/>
      <c r="H6" s="14"/>
      <c r="L6" s="8"/>
      <c r="M6" s="9"/>
      <c r="N6" s="9"/>
      <c r="O6" s="9"/>
      <c r="P6" s="9"/>
    </row>
    <row r="7" spans="1:16" ht="27.75" customHeight="1" x14ac:dyDescent="0.25">
      <c r="B7" s="25" t="s">
        <v>149</v>
      </c>
      <c r="C7" s="9"/>
      <c r="D7" s="22" t="str">
        <f ca="1">VLOOKUP(L5,grupos,2,FALSE)</f>
        <v>Língua Gestual Portuguesa</v>
      </c>
      <c r="E7" s="22"/>
      <c r="F7" s="22"/>
      <c r="G7" s="22"/>
      <c r="H7" s="9"/>
      <c r="K7" s="12" t="s">
        <v>171</v>
      </c>
      <c r="L7" s="27"/>
      <c r="M7" s="9"/>
      <c r="N7" s="9"/>
      <c r="O7" s="9"/>
      <c r="P7" s="9"/>
    </row>
    <row r="8" spans="1:16" ht="8.25" customHeight="1" x14ac:dyDescent="0.25">
      <c r="B8" s="12"/>
      <c r="C8" s="14"/>
      <c r="D8" s="14"/>
      <c r="E8" s="14"/>
      <c r="F8" s="14"/>
      <c r="G8" s="14"/>
      <c r="H8" s="14"/>
      <c r="L8" s="15"/>
      <c r="M8" s="9"/>
      <c r="N8" s="9"/>
      <c r="O8" s="9"/>
      <c r="P8" s="9"/>
    </row>
    <row r="9" spans="1:16" ht="25.5" customHeight="1" x14ac:dyDescent="0.25">
      <c r="A9" s="15"/>
      <c r="B9" s="28" t="s">
        <v>150</v>
      </c>
      <c r="C9" s="29" t="s">
        <v>159</v>
      </c>
      <c r="D9" s="28" t="s">
        <v>164</v>
      </c>
      <c r="E9" s="28" t="s">
        <v>160</v>
      </c>
      <c r="F9" s="28"/>
      <c r="G9" s="28"/>
      <c r="H9" s="28"/>
      <c r="I9" s="28" t="s">
        <v>151</v>
      </c>
      <c r="J9" s="28"/>
      <c r="K9" s="28"/>
      <c r="L9" s="28"/>
      <c r="M9" s="9"/>
      <c r="N9" s="9"/>
      <c r="O9" s="9"/>
      <c r="P9" s="9"/>
    </row>
    <row r="10" spans="1:16" ht="23.25" customHeight="1" x14ac:dyDescent="0.25">
      <c r="A10" s="15"/>
      <c r="B10" s="28"/>
      <c r="C10" s="29"/>
      <c r="D10" s="28"/>
      <c r="E10" s="28"/>
      <c r="F10" s="28"/>
      <c r="G10" s="28"/>
      <c r="H10" s="28"/>
      <c r="I10" s="28" t="s">
        <v>165</v>
      </c>
      <c r="J10" s="28" t="s">
        <v>155</v>
      </c>
      <c r="K10" s="28"/>
      <c r="L10" s="28"/>
      <c r="M10" s="9"/>
      <c r="N10" s="9"/>
      <c r="O10" s="9"/>
      <c r="P10" s="9"/>
    </row>
    <row r="11" spans="1:16" ht="69.599999999999994" customHeight="1" thickBot="1" x14ac:dyDescent="0.3">
      <c r="A11" s="15"/>
      <c r="B11" s="28"/>
      <c r="C11" s="29"/>
      <c r="D11" s="28"/>
      <c r="E11" s="28"/>
      <c r="F11" s="28"/>
      <c r="G11" s="28"/>
      <c r="H11" s="28"/>
      <c r="I11" s="30"/>
      <c r="J11" s="31" t="s">
        <v>153</v>
      </c>
      <c r="K11" s="31" t="s">
        <v>154</v>
      </c>
      <c r="L11" s="31" t="s">
        <v>166</v>
      </c>
      <c r="M11" s="9"/>
      <c r="N11" s="9"/>
      <c r="O11" s="9"/>
      <c r="P11" s="9"/>
    </row>
    <row r="12" spans="1:16" ht="24" customHeight="1" thickBot="1" x14ac:dyDescent="0.3">
      <c r="A12" s="15"/>
      <c r="B12" s="35" t="s">
        <v>152</v>
      </c>
      <c r="C12" s="35"/>
      <c r="D12" s="35"/>
      <c r="E12" s="35"/>
      <c r="F12" s="35"/>
      <c r="G12" s="35"/>
      <c r="H12" s="21"/>
      <c r="I12" s="32">
        <f>SUM(I13:I32)</f>
        <v>0</v>
      </c>
      <c r="J12" s="33">
        <f>SUM(J13:J32)</f>
        <v>0</v>
      </c>
      <c r="K12" s="33">
        <f>SUM(K13:K32)</f>
        <v>0</v>
      </c>
      <c r="L12" s="34">
        <f>SUM(L13:L32)</f>
        <v>0</v>
      </c>
      <c r="M12" s="9"/>
      <c r="N12" s="9"/>
      <c r="O12" s="9"/>
      <c r="P12" s="9"/>
    </row>
    <row r="13" spans="1:16" ht="22.5" customHeight="1" x14ac:dyDescent="0.25">
      <c r="B13" s="17">
        <v>1</v>
      </c>
      <c r="C13" s="3"/>
      <c r="D13" s="16"/>
      <c r="E13" s="5"/>
      <c r="F13" s="5"/>
      <c r="G13" s="5"/>
      <c r="H13" s="5"/>
      <c r="I13" s="4"/>
      <c r="J13" s="4"/>
      <c r="K13" s="4"/>
      <c r="L13" s="4"/>
      <c r="M13" s="9"/>
      <c r="N13" s="9"/>
      <c r="O13" s="9"/>
      <c r="P13" s="9"/>
    </row>
    <row r="14" spans="1:16" ht="22.5" customHeight="1" x14ac:dyDescent="0.25">
      <c r="B14" s="17">
        <v>2</v>
      </c>
      <c r="C14" s="3"/>
      <c r="D14" s="16"/>
      <c r="E14" s="5"/>
      <c r="F14" s="5"/>
      <c r="G14" s="5"/>
      <c r="H14" s="5"/>
      <c r="I14" s="2"/>
      <c r="J14" s="2"/>
      <c r="K14" s="2"/>
      <c r="L14" s="2"/>
      <c r="M14" s="9"/>
      <c r="N14" s="9"/>
      <c r="O14" s="9"/>
      <c r="P14" s="9"/>
    </row>
    <row r="15" spans="1:16" ht="22.5" customHeight="1" x14ac:dyDescent="0.25">
      <c r="B15" s="17">
        <v>3</v>
      </c>
      <c r="C15" s="3"/>
      <c r="D15" s="16"/>
      <c r="E15" s="5"/>
      <c r="F15" s="5"/>
      <c r="G15" s="5"/>
      <c r="H15" s="5"/>
      <c r="I15" s="2"/>
      <c r="J15" s="2"/>
      <c r="K15" s="2"/>
      <c r="L15" s="2"/>
      <c r="M15" s="9"/>
      <c r="N15" s="9"/>
      <c r="O15" s="9"/>
      <c r="P15" s="9"/>
    </row>
    <row r="16" spans="1:16" ht="22.5" customHeight="1" x14ac:dyDescent="0.25">
      <c r="B16" s="17">
        <v>4</v>
      </c>
      <c r="C16" s="3"/>
      <c r="D16" s="16"/>
      <c r="E16" s="5"/>
      <c r="F16" s="5"/>
      <c r="G16" s="5"/>
      <c r="H16" s="5"/>
      <c r="I16" s="2"/>
      <c r="J16" s="2"/>
      <c r="K16" s="2"/>
      <c r="L16" s="2"/>
      <c r="M16" s="9"/>
      <c r="N16" s="9"/>
      <c r="O16" s="9"/>
      <c r="P16" s="9"/>
    </row>
    <row r="17" spans="1:16" ht="22.5" customHeight="1" x14ac:dyDescent="0.25">
      <c r="B17" s="17">
        <v>5</v>
      </c>
      <c r="C17" s="3"/>
      <c r="D17" s="16"/>
      <c r="E17" s="5"/>
      <c r="F17" s="5"/>
      <c r="G17" s="5"/>
      <c r="H17" s="5"/>
      <c r="I17" s="2"/>
      <c r="J17" s="2"/>
      <c r="K17" s="2"/>
      <c r="L17" s="2"/>
      <c r="M17" s="9"/>
      <c r="N17" s="9"/>
      <c r="O17" s="9"/>
      <c r="P17" s="9"/>
    </row>
    <row r="18" spans="1:16" ht="22.5" customHeight="1" x14ac:dyDescent="0.25">
      <c r="B18" s="17">
        <v>6</v>
      </c>
      <c r="C18" s="3"/>
      <c r="D18" s="16"/>
      <c r="E18" s="5"/>
      <c r="F18" s="5"/>
      <c r="G18" s="5"/>
      <c r="H18" s="5"/>
      <c r="I18" s="2"/>
      <c r="J18" s="2"/>
      <c r="K18" s="2"/>
      <c r="L18" s="2"/>
      <c r="M18" s="9"/>
      <c r="N18" s="9"/>
      <c r="O18" s="9"/>
      <c r="P18" s="9"/>
    </row>
    <row r="19" spans="1:16" ht="22.5" customHeight="1" x14ac:dyDescent="0.25">
      <c r="B19" s="17">
        <v>7</v>
      </c>
      <c r="C19" s="3"/>
      <c r="D19" s="16"/>
      <c r="E19" s="5"/>
      <c r="F19" s="5"/>
      <c r="G19" s="5"/>
      <c r="H19" s="5"/>
      <c r="I19" s="2"/>
      <c r="J19" s="2"/>
      <c r="K19" s="2"/>
      <c r="L19" s="2"/>
      <c r="M19" s="9"/>
      <c r="N19" s="9"/>
      <c r="O19" s="9"/>
      <c r="P19" s="9"/>
    </row>
    <row r="20" spans="1:16" ht="22.5" customHeight="1" x14ac:dyDescent="0.25">
      <c r="B20" s="17">
        <v>8</v>
      </c>
      <c r="C20" s="3"/>
      <c r="D20" s="16"/>
      <c r="E20" s="5"/>
      <c r="F20" s="5"/>
      <c r="G20" s="5"/>
      <c r="H20" s="5"/>
      <c r="I20" s="2"/>
      <c r="J20" s="2"/>
      <c r="K20" s="2"/>
      <c r="L20" s="2"/>
      <c r="M20" s="9"/>
      <c r="N20" s="9"/>
      <c r="O20" s="9"/>
      <c r="P20" s="9"/>
    </row>
    <row r="21" spans="1:16" ht="22.5" customHeight="1" x14ac:dyDescent="0.25">
      <c r="B21" s="17">
        <v>9</v>
      </c>
      <c r="C21" s="3"/>
      <c r="D21" s="16"/>
      <c r="E21" s="5"/>
      <c r="F21" s="5"/>
      <c r="G21" s="5"/>
      <c r="H21" s="5"/>
      <c r="I21" s="2"/>
      <c r="J21" s="2"/>
      <c r="K21" s="2"/>
      <c r="L21" s="2"/>
      <c r="M21" s="9"/>
      <c r="N21" s="9"/>
      <c r="O21" s="9"/>
      <c r="P21" s="9"/>
    </row>
    <row r="22" spans="1:16" s="10" customFormat="1" ht="22.5" customHeight="1" x14ac:dyDescent="0.25">
      <c r="A22" s="9"/>
      <c r="B22" s="17">
        <v>10</v>
      </c>
      <c r="C22" s="3"/>
      <c r="D22" s="16"/>
      <c r="E22" s="5"/>
      <c r="F22" s="5"/>
      <c r="G22" s="5"/>
      <c r="H22" s="5"/>
      <c r="I22" s="2"/>
      <c r="J22" s="2"/>
      <c r="K22" s="2"/>
      <c r="L22" s="2"/>
    </row>
    <row r="23" spans="1:16" s="10" customFormat="1" ht="22.5" customHeight="1" x14ac:dyDescent="0.25">
      <c r="A23" s="9"/>
      <c r="B23" s="17">
        <v>11</v>
      </c>
      <c r="C23" s="3"/>
      <c r="D23" s="16"/>
      <c r="E23" s="5"/>
      <c r="F23" s="5"/>
      <c r="G23" s="5"/>
      <c r="H23" s="5"/>
      <c r="I23" s="2"/>
      <c r="J23" s="2"/>
      <c r="K23" s="2"/>
      <c r="L23" s="2"/>
    </row>
    <row r="24" spans="1:16" s="10" customFormat="1" ht="22.5" customHeight="1" x14ac:dyDescent="0.25">
      <c r="A24" s="9"/>
      <c r="B24" s="17">
        <v>12</v>
      </c>
      <c r="C24" s="3"/>
      <c r="D24" s="16"/>
      <c r="E24" s="5"/>
      <c r="F24" s="5"/>
      <c r="G24" s="5"/>
      <c r="H24" s="5"/>
      <c r="I24" s="2"/>
      <c r="J24" s="2"/>
      <c r="K24" s="2"/>
      <c r="L24" s="2"/>
    </row>
    <row r="25" spans="1:16" s="10" customFormat="1" ht="22.5" customHeight="1" x14ac:dyDescent="0.25">
      <c r="A25" s="9"/>
      <c r="B25" s="17">
        <v>13</v>
      </c>
      <c r="C25" s="3"/>
      <c r="D25" s="16"/>
      <c r="E25" s="5"/>
      <c r="F25" s="5"/>
      <c r="G25" s="5"/>
      <c r="H25" s="5"/>
      <c r="I25" s="2"/>
      <c r="J25" s="2"/>
      <c r="K25" s="2"/>
      <c r="L25" s="2"/>
    </row>
    <row r="26" spans="1:16" s="10" customFormat="1" ht="22.5" customHeight="1" x14ac:dyDescent="0.25">
      <c r="A26" s="9"/>
      <c r="B26" s="17">
        <v>14</v>
      </c>
      <c r="C26" s="3"/>
      <c r="D26" s="16"/>
      <c r="E26" s="5"/>
      <c r="F26" s="5"/>
      <c r="G26" s="5"/>
      <c r="H26" s="5"/>
      <c r="I26" s="2"/>
      <c r="J26" s="2"/>
      <c r="K26" s="2"/>
      <c r="L26" s="2"/>
    </row>
    <row r="27" spans="1:16" s="10" customFormat="1" ht="22.5" customHeight="1" x14ac:dyDescent="0.25">
      <c r="A27" s="9"/>
      <c r="B27" s="17">
        <v>15</v>
      </c>
      <c r="C27" s="3"/>
      <c r="D27" s="16"/>
      <c r="E27" s="5"/>
      <c r="F27" s="5"/>
      <c r="G27" s="5"/>
      <c r="H27" s="5"/>
      <c r="I27" s="2"/>
      <c r="J27" s="2"/>
      <c r="K27" s="2"/>
      <c r="L27" s="2"/>
    </row>
    <row r="28" spans="1:16" s="10" customFormat="1" ht="22.5" customHeight="1" x14ac:dyDescent="0.25">
      <c r="A28" s="9"/>
      <c r="B28" s="17">
        <v>16</v>
      </c>
      <c r="C28" s="3"/>
      <c r="D28" s="16"/>
      <c r="E28" s="5"/>
      <c r="F28" s="5"/>
      <c r="G28" s="5"/>
      <c r="H28" s="5"/>
      <c r="I28" s="2"/>
      <c r="J28" s="2"/>
      <c r="K28" s="2"/>
      <c r="L28" s="2"/>
    </row>
    <row r="29" spans="1:16" s="10" customFormat="1" ht="22.5" customHeight="1" x14ac:dyDescent="0.25">
      <c r="A29" s="9"/>
      <c r="B29" s="17">
        <v>17</v>
      </c>
      <c r="C29" s="3"/>
      <c r="D29" s="16"/>
      <c r="E29" s="5"/>
      <c r="F29" s="5"/>
      <c r="G29" s="5"/>
      <c r="H29" s="5"/>
      <c r="I29" s="2"/>
      <c r="J29" s="2"/>
      <c r="K29" s="2"/>
      <c r="L29" s="2"/>
    </row>
    <row r="30" spans="1:16" s="10" customFormat="1" ht="22.5" customHeight="1" x14ac:dyDescent="0.25">
      <c r="A30" s="9"/>
      <c r="B30" s="17">
        <v>18</v>
      </c>
      <c r="C30" s="3"/>
      <c r="D30" s="16"/>
      <c r="E30" s="5"/>
      <c r="F30" s="5"/>
      <c r="G30" s="5"/>
      <c r="H30" s="5"/>
      <c r="I30" s="2"/>
      <c r="J30" s="2"/>
      <c r="K30" s="2"/>
      <c r="L30" s="2"/>
    </row>
    <row r="31" spans="1:16" s="10" customFormat="1" ht="22.5" customHeight="1" x14ac:dyDescent="0.25">
      <c r="A31" s="9"/>
      <c r="B31" s="17">
        <v>19</v>
      </c>
      <c r="C31" s="3"/>
      <c r="D31" s="16"/>
      <c r="E31" s="5"/>
      <c r="F31" s="5"/>
      <c r="G31" s="5"/>
      <c r="H31" s="5"/>
      <c r="I31" s="2"/>
      <c r="J31" s="2"/>
      <c r="K31" s="2"/>
      <c r="L31" s="2"/>
    </row>
    <row r="32" spans="1:16" s="10" customFormat="1" ht="22.5" customHeight="1" x14ac:dyDescent="0.25">
      <c r="A32" s="9"/>
      <c r="B32" s="17">
        <v>20</v>
      </c>
      <c r="C32" s="3"/>
      <c r="D32" s="16"/>
      <c r="E32" s="5"/>
      <c r="F32" s="5"/>
      <c r="G32" s="5"/>
      <c r="H32" s="5"/>
      <c r="I32" s="2"/>
      <c r="J32" s="2"/>
      <c r="K32" s="2"/>
      <c r="L32" s="2"/>
    </row>
    <row r="34" spans="1:16" ht="28.5" customHeight="1" thickBot="1" x14ac:dyDescent="0.3">
      <c r="B34" s="14" t="s">
        <v>162</v>
      </c>
      <c r="C34" s="14"/>
      <c r="D34" s="14"/>
      <c r="E34" s="14"/>
      <c r="F34" s="14"/>
      <c r="J34" s="9"/>
      <c r="K34" s="9"/>
      <c r="L34" s="9"/>
      <c r="M34" s="9"/>
      <c r="N34" s="9"/>
      <c r="O34" s="9"/>
      <c r="P34" s="9"/>
    </row>
    <row r="35" spans="1:16" ht="26.25" customHeight="1" thickBot="1" x14ac:dyDescent="0.3">
      <c r="A35" s="12"/>
      <c r="B35" s="11" t="s">
        <v>168</v>
      </c>
      <c r="C35" s="14"/>
      <c r="D35" s="14"/>
      <c r="E35" s="39"/>
      <c r="F35" s="24"/>
      <c r="G35" s="40" t="s">
        <v>167</v>
      </c>
      <c r="H35" s="41"/>
      <c r="I35" s="41"/>
      <c r="J35" s="44"/>
      <c r="K35" s="38" t="s">
        <v>163</v>
      </c>
      <c r="L35" s="42"/>
      <c r="M35" s="9"/>
      <c r="N35" s="9"/>
      <c r="O35" s="9"/>
      <c r="P35" s="9"/>
    </row>
    <row r="36" spans="1:16" ht="4.5" customHeight="1" thickBot="1" x14ac:dyDescent="0.3">
      <c r="A36" s="12"/>
      <c r="B36" s="13"/>
      <c r="C36" s="14"/>
      <c r="D36" s="14"/>
      <c r="E36" s="14"/>
      <c r="F36" s="14"/>
      <c r="G36" s="40"/>
      <c r="H36" s="41"/>
      <c r="I36" s="41"/>
      <c r="J36" s="45"/>
      <c r="K36" s="38"/>
      <c r="L36" s="42"/>
      <c r="M36" s="9"/>
      <c r="N36" s="9"/>
      <c r="O36" s="9"/>
      <c r="P36" s="9"/>
    </row>
    <row r="37" spans="1:16" ht="26.25" customHeight="1" thickBot="1" x14ac:dyDescent="0.3">
      <c r="A37" s="12"/>
      <c r="B37" s="11" t="s">
        <v>169</v>
      </c>
      <c r="C37" s="14"/>
      <c r="D37" s="14"/>
      <c r="E37" s="39"/>
      <c r="F37" s="24"/>
      <c r="G37" s="40"/>
      <c r="H37" s="41"/>
      <c r="I37" s="41"/>
      <c r="J37" s="45"/>
      <c r="K37" s="38"/>
      <c r="L37" s="42"/>
      <c r="M37" s="9"/>
      <c r="N37" s="9"/>
      <c r="O37" s="9"/>
      <c r="P37" s="9"/>
    </row>
    <row r="38" spans="1:16" ht="4.5" customHeight="1" thickBot="1" x14ac:dyDescent="0.3">
      <c r="A38" s="12"/>
      <c r="B38" s="13"/>
      <c r="C38" s="14"/>
      <c r="D38" s="14"/>
      <c r="E38" s="14"/>
      <c r="F38" s="14"/>
      <c r="G38" s="40"/>
      <c r="H38" s="41"/>
      <c r="I38" s="41"/>
      <c r="J38" s="45"/>
      <c r="K38" s="38"/>
      <c r="L38" s="42"/>
      <c r="M38" s="9"/>
      <c r="N38" s="9"/>
      <c r="O38" s="9"/>
      <c r="P38" s="9"/>
    </row>
    <row r="39" spans="1:16" ht="26.25" customHeight="1" thickBot="1" x14ac:dyDescent="0.3">
      <c r="A39" s="12"/>
      <c r="B39" s="11" t="s">
        <v>170</v>
      </c>
      <c r="C39" s="14"/>
      <c r="D39" s="14"/>
      <c r="E39" s="39"/>
      <c r="F39" s="24"/>
      <c r="G39" s="40"/>
      <c r="H39" s="41"/>
      <c r="I39" s="41"/>
      <c r="J39" s="46"/>
      <c r="K39" s="38"/>
      <c r="L39" s="42"/>
      <c r="M39" s="9"/>
      <c r="N39" s="9"/>
      <c r="O39" s="9"/>
      <c r="P39" s="9"/>
    </row>
    <row r="42" spans="1:16" x14ac:dyDescent="0.25">
      <c r="E42" s="14" t="s">
        <v>145</v>
      </c>
      <c r="F42" s="14"/>
      <c r="G42" s="36" t="s">
        <v>146</v>
      </c>
      <c r="H42" s="18"/>
    </row>
    <row r="44" spans="1:16" x14ac:dyDescent="0.25">
      <c r="E44" s="37" t="s">
        <v>156</v>
      </c>
      <c r="F44" s="37"/>
      <c r="G44" s="37"/>
      <c r="H44" s="37"/>
      <c r="I44" s="37"/>
    </row>
    <row r="46" spans="1:16" x14ac:dyDescent="0.25">
      <c r="E46" s="19" t="s">
        <v>147</v>
      </c>
      <c r="F46" s="19"/>
      <c r="G46" s="19"/>
      <c r="H46" s="19"/>
      <c r="I46" s="19"/>
    </row>
    <row r="47" spans="1:16" x14ac:dyDescent="0.25">
      <c r="E47" s="37" t="s">
        <v>148</v>
      </c>
      <c r="F47" s="37"/>
      <c r="G47" s="37"/>
      <c r="H47" s="37"/>
      <c r="I47" s="37"/>
    </row>
  </sheetData>
  <sheetProtection sheet="1" objects="1" scenarios="1" insertRows="0"/>
  <mergeCells count="37">
    <mergeCell ref="G35:I39"/>
    <mergeCell ref="J35:J39"/>
    <mergeCell ref="K35:L39"/>
    <mergeCell ref="E44:I44"/>
    <mergeCell ref="E46:I46"/>
    <mergeCell ref="E47:I47"/>
    <mergeCell ref="E27:H27"/>
    <mergeCell ref="E28:H28"/>
    <mergeCell ref="E29:H29"/>
    <mergeCell ref="E30:H30"/>
    <mergeCell ref="E31:H31"/>
    <mergeCell ref="E32:H32"/>
    <mergeCell ref="E21:H21"/>
    <mergeCell ref="E22:H22"/>
    <mergeCell ref="E23:H23"/>
    <mergeCell ref="E24:H24"/>
    <mergeCell ref="E25:H25"/>
    <mergeCell ref="E26:H26"/>
    <mergeCell ref="E15:H15"/>
    <mergeCell ref="E16:H16"/>
    <mergeCell ref="E17:H17"/>
    <mergeCell ref="E18:H18"/>
    <mergeCell ref="E19:H19"/>
    <mergeCell ref="E20:H20"/>
    <mergeCell ref="I9:L9"/>
    <mergeCell ref="I10:I11"/>
    <mergeCell ref="J10:L10"/>
    <mergeCell ref="B12:G12"/>
    <mergeCell ref="E13:H13"/>
    <mergeCell ref="E14:H14"/>
    <mergeCell ref="B1:E3"/>
    <mergeCell ref="D5:G5"/>
    <mergeCell ref="D7:G7"/>
    <mergeCell ref="B9:B11"/>
    <mergeCell ref="C9:C11"/>
    <mergeCell ref="D9:D11"/>
    <mergeCell ref="E9:H11"/>
  </mergeCells>
  <conditionalFormatting sqref="I5">
    <cfRule type="expression" dxfId="143" priority="9">
      <formula>IF($D$5="",TRUE,FALSE)</formula>
    </cfRule>
  </conditionalFormatting>
  <conditionalFormatting sqref="D13:D32">
    <cfRule type="expression" dxfId="142" priority="8">
      <formula>IF(C13="MPOG",FALSE,TRUE)</formula>
    </cfRule>
  </conditionalFormatting>
  <conditionalFormatting sqref="D5:G5">
    <cfRule type="expression" dxfId="141" priority="7">
      <formula>IF(D5="",TRUE,FALSE)</formula>
    </cfRule>
  </conditionalFormatting>
  <conditionalFormatting sqref="L7">
    <cfRule type="expression" dxfId="140" priority="6">
      <formula>IF($L$7="",TRUE,FALSE)</formula>
    </cfRule>
  </conditionalFormatting>
  <conditionalFormatting sqref="E35">
    <cfRule type="expression" dxfId="139" priority="5">
      <formula>IF($E$35="",TRUE,FALSE)</formula>
    </cfRule>
  </conditionalFormatting>
  <conditionalFormatting sqref="E37">
    <cfRule type="expression" dxfId="138" priority="4">
      <formula>IF($E$37="",TRUE,FALSE)</formula>
    </cfRule>
  </conditionalFormatting>
  <conditionalFormatting sqref="E39">
    <cfRule type="expression" dxfId="137" priority="3">
      <formula>IF($E$39="",TRUE,FALSE)</formula>
    </cfRule>
  </conditionalFormatting>
  <conditionalFormatting sqref="J35:J39">
    <cfRule type="expression" dxfId="136" priority="2">
      <formula>IF($J$35="",TRUE,FALSE)</formula>
    </cfRule>
  </conditionalFormatting>
  <conditionalFormatting sqref="D7:G7">
    <cfRule type="expression" dxfId="135" priority="1">
      <formula>IF($L$5="",TRUE,FALSE)</formula>
    </cfRule>
  </conditionalFormatting>
  <dataValidations count="2">
    <dataValidation type="list" allowBlank="1" showInputMessage="1" showErrorMessage="1" sqref="C13:C32" xr:uid="{CABE4CCA-01FF-406A-8619-79C744455A80}">
      <formula1>"QE,MPOG"</formula1>
    </dataValidation>
    <dataValidation type="list" allowBlank="1" showInputMessage="1" showErrorMessage="1" sqref="C12" xr:uid="{BC89B09B-F96C-4E8E-9B57-62536444FC5F}">
      <formula1>"QE,QZP,MPOG"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56" fitToHeight="0" orientation="portrait" r:id="rId1"/>
  <headerFooter>
    <oddFooter>&amp;R&amp;P de &amp;N</oddFoot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CDB80B4-CEC4-40F9-88A4-0A6FE087D488}">
          <x14:formula1>
            <xm:f>Folha1!$A$1:$A$76</xm:f>
          </x14:formula1>
          <xm:sqref>D5 B6 B38 B36</xm:sqref>
        </x14:dataValidation>
      </x14:dataValidations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D81371-A198-44A8-AC8D-8DDABEFA5A6B}">
  <sheetPr>
    <tabColor theme="9" tint="-0.499984740745262"/>
  </sheetPr>
  <dimension ref="A1:P47"/>
  <sheetViews>
    <sheetView showGridLines="0" zoomScale="90" zoomScaleNormal="90" zoomScaleSheetLayoutView="90" workbookViewId="0">
      <selection activeCell="J33" sqref="J33"/>
    </sheetView>
  </sheetViews>
  <sheetFormatPr defaultColWidth="9.140625" defaultRowHeight="15.75" x14ac:dyDescent="0.25"/>
  <cols>
    <col min="1" max="1" width="2.5703125" style="9" customWidth="1"/>
    <col min="2" max="2" width="12.5703125" style="10" customWidth="1"/>
    <col min="3" max="3" width="10.5703125" style="10" customWidth="1"/>
    <col min="4" max="4" width="25.28515625" style="10" customWidth="1"/>
    <col min="5" max="5" width="13.5703125" style="10" customWidth="1"/>
    <col min="6" max="6" width="1.7109375" style="10" customWidth="1"/>
    <col min="7" max="7" width="51.28515625" style="10" customWidth="1"/>
    <col min="8" max="8" width="1.85546875" style="10" customWidth="1"/>
    <col min="9" max="12" width="13.5703125" style="10" customWidth="1"/>
    <col min="13" max="13" width="2.42578125" style="10" customWidth="1"/>
    <col min="14" max="14" width="49.28515625" style="10" bestFit="1" customWidth="1"/>
    <col min="15" max="16" width="5" style="10" hidden="1" customWidth="1"/>
    <col min="17" max="16384" width="9.140625" style="9"/>
  </cols>
  <sheetData>
    <row r="1" spans="1:16" ht="30" customHeight="1" x14ac:dyDescent="0.25">
      <c r="A1" s="6"/>
      <c r="B1" s="7" t="e" vm="1">
        <v>#VALUE!</v>
      </c>
      <c r="C1" s="7"/>
      <c r="D1" s="7"/>
      <c r="E1" s="7"/>
      <c r="F1" s="15"/>
      <c r="G1" s="8"/>
      <c r="H1" s="8"/>
      <c r="I1" s="8"/>
      <c r="J1" s="8"/>
      <c r="K1" s="9"/>
      <c r="L1" s="9"/>
      <c r="M1" s="9"/>
      <c r="N1" s="9"/>
      <c r="O1" s="9"/>
      <c r="P1" s="9"/>
    </row>
    <row r="2" spans="1:16" ht="21" customHeight="1" x14ac:dyDescent="0.4">
      <c r="A2" s="6"/>
      <c r="B2" s="7"/>
      <c r="C2" s="7"/>
      <c r="D2" s="7"/>
      <c r="E2" s="7"/>
      <c r="F2" s="15"/>
      <c r="G2" s="8"/>
      <c r="H2" s="8"/>
      <c r="I2" s="8"/>
      <c r="J2" s="8"/>
      <c r="K2" s="9"/>
      <c r="L2" s="43" t="s">
        <v>157</v>
      </c>
      <c r="M2" s="9"/>
      <c r="N2" s="9"/>
      <c r="O2" s="9"/>
      <c r="P2" s="9"/>
    </row>
    <row r="3" spans="1:16" ht="21" customHeight="1" x14ac:dyDescent="0.25">
      <c r="A3" s="6"/>
      <c r="B3" s="7"/>
      <c r="C3" s="7"/>
      <c r="D3" s="7"/>
      <c r="E3" s="7"/>
      <c r="F3" s="15"/>
      <c r="G3" s="8"/>
      <c r="H3" s="8"/>
      <c r="I3" s="8"/>
      <c r="J3" s="8"/>
      <c r="K3" s="9"/>
      <c r="L3" s="9"/>
      <c r="M3" s="9"/>
      <c r="N3" s="9"/>
      <c r="O3" s="9"/>
      <c r="P3" s="9"/>
    </row>
    <row r="4" spans="1:16" x14ac:dyDescent="0.25">
      <c r="A4" s="6"/>
      <c r="B4" s="9"/>
      <c r="C4" s="9"/>
      <c r="G4" s="8"/>
      <c r="H4" s="8"/>
      <c r="I4" s="8"/>
      <c r="J4" s="8"/>
      <c r="K4" s="9"/>
      <c r="L4" s="9"/>
      <c r="M4" s="9"/>
      <c r="N4" s="9"/>
      <c r="O4" s="9"/>
      <c r="P4" s="9"/>
    </row>
    <row r="5" spans="1:16" ht="26.25" customHeight="1" x14ac:dyDescent="0.25">
      <c r="B5" s="25" t="s">
        <v>161</v>
      </c>
      <c r="D5" s="5"/>
      <c r="E5" s="5"/>
      <c r="F5" s="5"/>
      <c r="G5" s="5"/>
      <c r="H5" s="20"/>
      <c r="I5" s="16" t="str">
        <f>IF(D5="","",VLOOKUP(D5,escolas,2,FALSE))</f>
        <v/>
      </c>
      <c r="J5" s="9"/>
      <c r="K5" s="12" t="s">
        <v>158</v>
      </c>
      <c r="L5" s="47" t="str" cm="1">
        <f t="array" aca="1" ref="L5" ca="1">RIGHT(CELL("nome.ficheiro",A1),LEN(CELL("nome.ficheiro",A1))-SEARCH("]",CELL("nome.ficheiro",A1)))</f>
        <v>400</v>
      </c>
      <c r="M5" s="9"/>
      <c r="N5" s="9"/>
      <c r="O5" s="9"/>
      <c r="P5" s="9"/>
    </row>
    <row r="6" spans="1:16" ht="4.5" customHeight="1" x14ac:dyDescent="0.25">
      <c r="A6" s="12"/>
      <c r="B6" s="26"/>
      <c r="C6" s="14"/>
      <c r="D6" s="14"/>
      <c r="E6" s="14"/>
      <c r="F6" s="14"/>
      <c r="G6" s="14"/>
      <c r="H6" s="14"/>
      <c r="L6" s="8"/>
      <c r="M6" s="9"/>
      <c r="N6" s="9"/>
      <c r="O6" s="9"/>
      <c r="P6" s="9"/>
    </row>
    <row r="7" spans="1:16" ht="27.75" customHeight="1" x14ac:dyDescent="0.25">
      <c r="B7" s="25" t="s">
        <v>149</v>
      </c>
      <c r="C7" s="9"/>
      <c r="D7" s="22" t="str">
        <f ca="1">VLOOKUP(L5,grupos,2,FALSE)</f>
        <v>História</v>
      </c>
      <c r="E7" s="22"/>
      <c r="F7" s="22"/>
      <c r="G7" s="22"/>
      <c r="H7" s="9"/>
      <c r="K7" s="12" t="s">
        <v>171</v>
      </c>
      <c r="L7" s="27"/>
      <c r="M7" s="9"/>
      <c r="N7" s="9"/>
      <c r="O7" s="9"/>
      <c r="P7" s="9"/>
    </row>
    <row r="8" spans="1:16" ht="8.25" customHeight="1" x14ac:dyDescent="0.25">
      <c r="B8" s="12"/>
      <c r="C8" s="14"/>
      <c r="D8" s="14"/>
      <c r="E8" s="14"/>
      <c r="F8" s="14"/>
      <c r="G8" s="14"/>
      <c r="H8" s="14"/>
      <c r="L8" s="15"/>
      <c r="M8" s="9"/>
      <c r="N8" s="9"/>
      <c r="O8" s="9"/>
      <c r="P8" s="9"/>
    </row>
    <row r="9" spans="1:16" ht="25.5" customHeight="1" x14ac:dyDescent="0.25">
      <c r="A9" s="15"/>
      <c r="B9" s="28" t="s">
        <v>150</v>
      </c>
      <c r="C9" s="29" t="s">
        <v>159</v>
      </c>
      <c r="D9" s="28" t="s">
        <v>164</v>
      </c>
      <c r="E9" s="28" t="s">
        <v>160</v>
      </c>
      <c r="F9" s="28"/>
      <c r="G9" s="28"/>
      <c r="H9" s="28"/>
      <c r="I9" s="28" t="s">
        <v>151</v>
      </c>
      <c r="J9" s="28"/>
      <c r="K9" s="28"/>
      <c r="L9" s="28"/>
      <c r="M9" s="9"/>
      <c r="N9" s="9"/>
      <c r="O9" s="9"/>
      <c r="P9" s="9"/>
    </row>
    <row r="10" spans="1:16" ht="23.25" customHeight="1" x14ac:dyDescent="0.25">
      <c r="A10" s="15"/>
      <c r="B10" s="28"/>
      <c r="C10" s="29"/>
      <c r="D10" s="28"/>
      <c r="E10" s="28"/>
      <c r="F10" s="28"/>
      <c r="G10" s="28"/>
      <c r="H10" s="28"/>
      <c r="I10" s="28" t="s">
        <v>165</v>
      </c>
      <c r="J10" s="28" t="s">
        <v>155</v>
      </c>
      <c r="K10" s="28"/>
      <c r="L10" s="28"/>
      <c r="M10" s="9"/>
      <c r="N10" s="9"/>
      <c r="O10" s="9"/>
      <c r="P10" s="9"/>
    </row>
    <row r="11" spans="1:16" ht="69.599999999999994" customHeight="1" thickBot="1" x14ac:dyDescent="0.3">
      <c r="A11" s="15"/>
      <c r="B11" s="28"/>
      <c r="C11" s="29"/>
      <c r="D11" s="28"/>
      <c r="E11" s="28"/>
      <c r="F11" s="28"/>
      <c r="G11" s="28"/>
      <c r="H11" s="28"/>
      <c r="I11" s="30"/>
      <c r="J11" s="31" t="s">
        <v>153</v>
      </c>
      <c r="K11" s="31" t="s">
        <v>154</v>
      </c>
      <c r="L11" s="31" t="s">
        <v>166</v>
      </c>
      <c r="M11" s="9"/>
      <c r="N11" s="9"/>
      <c r="O11" s="9"/>
      <c r="P11" s="9"/>
    </row>
    <row r="12" spans="1:16" ht="24" customHeight="1" thickBot="1" x14ac:dyDescent="0.3">
      <c r="A12" s="15"/>
      <c r="B12" s="35" t="s">
        <v>152</v>
      </c>
      <c r="C12" s="35"/>
      <c r="D12" s="35"/>
      <c r="E12" s="35"/>
      <c r="F12" s="35"/>
      <c r="G12" s="35"/>
      <c r="H12" s="21"/>
      <c r="I12" s="32">
        <f>SUM(I13:I32)</f>
        <v>0</v>
      </c>
      <c r="J12" s="33">
        <f>SUM(J13:J32)</f>
        <v>0</v>
      </c>
      <c r="K12" s="33">
        <f>SUM(K13:K32)</f>
        <v>0</v>
      </c>
      <c r="L12" s="34">
        <f>SUM(L13:L32)</f>
        <v>0</v>
      </c>
      <c r="M12" s="9"/>
      <c r="N12" s="9"/>
      <c r="O12" s="9"/>
      <c r="P12" s="9"/>
    </row>
    <row r="13" spans="1:16" ht="22.5" customHeight="1" x14ac:dyDescent="0.25">
      <c r="B13" s="17">
        <v>1</v>
      </c>
      <c r="C13" s="3"/>
      <c r="D13" s="16"/>
      <c r="E13" s="5"/>
      <c r="F13" s="5"/>
      <c r="G13" s="5"/>
      <c r="H13" s="5"/>
      <c r="I13" s="4"/>
      <c r="J13" s="4"/>
      <c r="K13" s="4"/>
      <c r="L13" s="4"/>
      <c r="M13" s="9"/>
      <c r="N13" s="9"/>
      <c r="O13" s="9"/>
      <c r="P13" s="9"/>
    </row>
    <row r="14" spans="1:16" ht="22.5" customHeight="1" x14ac:dyDescent="0.25">
      <c r="B14" s="17">
        <v>2</v>
      </c>
      <c r="C14" s="3"/>
      <c r="D14" s="16"/>
      <c r="E14" s="5"/>
      <c r="F14" s="5"/>
      <c r="G14" s="5"/>
      <c r="H14" s="5"/>
      <c r="I14" s="2"/>
      <c r="J14" s="2"/>
      <c r="K14" s="2"/>
      <c r="L14" s="2"/>
      <c r="M14" s="9"/>
      <c r="N14" s="9"/>
      <c r="O14" s="9"/>
      <c r="P14" s="9"/>
    </row>
    <row r="15" spans="1:16" ht="22.5" customHeight="1" x14ac:dyDescent="0.25">
      <c r="B15" s="17">
        <v>3</v>
      </c>
      <c r="C15" s="3"/>
      <c r="D15" s="16"/>
      <c r="E15" s="5"/>
      <c r="F15" s="5"/>
      <c r="G15" s="5"/>
      <c r="H15" s="5"/>
      <c r="I15" s="2"/>
      <c r="J15" s="2"/>
      <c r="K15" s="2"/>
      <c r="L15" s="2"/>
      <c r="M15" s="9"/>
      <c r="N15" s="9"/>
      <c r="O15" s="9"/>
      <c r="P15" s="9"/>
    </row>
    <row r="16" spans="1:16" ht="22.5" customHeight="1" x14ac:dyDescent="0.25">
      <c r="B16" s="17">
        <v>4</v>
      </c>
      <c r="C16" s="3"/>
      <c r="D16" s="16"/>
      <c r="E16" s="5"/>
      <c r="F16" s="5"/>
      <c r="G16" s="5"/>
      <c r="H16" s="5"/>
      <c r="I16" s="2"/>
      <c r="J16" s="2"/>
      <c r="K16" s="2"/>
      <c r="L16" s="2"/>
      <c r="M16" s="9"/>
      <c r="N16" s="9"/>
      <c r="O16" s="9"/>
      <c r="P16" s="9"/>
    </row>
    <row r="17" spans="1:16" ht="22.5" customHeight="1" x14ac:dyDescent="0.25">
      <c r="B17" s="17">
        <v>5</v>
      </c>
      <c r="C17" s="3"/>
      <c r="D17" s="16"/>
      <c r="E17" s="5"/>
      <c r="F17" s="5"/>
      <c r="G17" s="5"/>
      <c r="H17" s="5"/>
      <c r="I17" s="2"/>
      <c r="J17" s="2"/>
      <c r="K17" s="2"/>
      <c r="L17" s="2"/>
      <c r="M17" s="9"/>
      <c r="N17" s="9"/>
      <c r="O17" s="9"/>
      <c r="P17" s="9"/>
    </row>
    <row r="18" spans="1:16" ht="22.5" customHeight="1" x14ac:dyDescent="0.25">
      <c r="B18" s="17">
        <v>6</v>
      </c>
      <c r="C18" s="3"/>
      <c r="D18" s="16"/>
      <c r="E18" s="5"/>
      <c r="F18" s="5"/>
      <c r="G18" s="5"/>
      <c r="H18" s="5"/>
      <c r="I18" s="2"/>
      <c r="J18" s="2"/>
      <c r="K18" s="2"/>
      <c r="L18" s="2"/>
      <c r="M18" s="9"/>
      <c r="N18" s="9"/>
      <c r="O18" s="9"/>
      <c r="P18" s="9"/>
    </row>
    <row r="19" spans="1:16" ht="22.5" customHeight="1" x14ac:dyDescent="0.25">
      <c r="B19" s="17">
        <v>7</v>
      </c>
      <c r="C19" s="3"/>
      <c r="D19" s="16"/>
      <c r="E19" s="5"/>
      <c r="F19" s="5"/>
      <c r="G19" s="5"/>
      <c r="H19" s="5"/>
      <c r="I19" s="2"/>
      <c r="J19" s="2"/>
      <c r="K19" s="2"/>
      <c r="L19" s="2"/>
      <c r="M19" s="9"/>
      <c r="N19" s="9"/>
      <c r="O19" s="9"/>
      <c r="P19" s="9"/>
    </row>
    <row r="20" spans="1:16" ht="22.5" customHeight="1" x14ac:dyDescent="0.25">
      <c r="B20" s="17">
        <v>8</v>
      </c>
      <c r="C20" s="3"/>
      <c r="D20" s="16"/>
      <c r="E20" s="5"/>
      <c r="F20" s="5"/>
      <c r="G20" s="5"/>
      <c r="H20" s="5"/>
      <c r="I20" s="2"/>
      <c r="J20" s="2"/>
      <c r="K20" s="2"/>
      <c r="L20" s="2"/>
      <c r="M20" s="9"/>
      <c r="N20" s="9"/>
      <c r="O20" s="9"/>
      <c r="P20" s="9"/>
    </row>
    <row r="21" spans="1:16" ht="22.5" customHeight="1" x14ac:dyDescent="0.25">
      <c r="B21" s="17">
        <v>9</v>
      </c>
      <c r="C21" s="3"/>
      <c r="D21" s="16"/>
      <c r="E21" s="5"/>
      <c r="F21" s="5"/>
      <c r="G21" s="5"/>
      <c r="H21" s="5"/>
      <c r="I21" s="2"/>
      <c r="J21" s="2"/>
      <c r="K21" s="2"/>
      <c r="L21" s="2"/>
      <c r="M21" s="9"/>
      <c r="N21" s="9"/>
      <c r="O21" s="9"/>
      <c r="P21" s="9"/>
    </row>
    <row r="22" spans="1:16" s="10" customFormat="1" ht="22.5" customHeight="1" x14ac:dyDescent="0.25">
      <c r="A22" s="9"/>
      <c r="B22" s="17">
        <v>10</v>
      </c>
      <c r="C22" s="3"/>
      <c r="D22" s="16"/>
      <c r="E22" s="5"/>
      <c r="F22" s="5"/>
      <c r="G22" s="5"/>
      <c r="H22" s="5"/>
      <c r="I22" s="2"/>
      <c r="J22" s="2"/>
      <c r="K22" s="2"/>
      <c r="L22" s="2"/>
    </row>
    <row r="23" spans="1:16" s="10" customFormat="1" ht="22.5" customHeight="1" x14ac:dyDescent="0.25">
      <c r="A23" s="9"/>
      <c r="B23" s="17">
        <v>11</v>
      </c>
      <c r="C23" s="3"/>
      <c r="D23" s="16"/>
      <c r="E23" s="5"/>
      <c r="F23" s="5"/>
      <c r="G23" s="5"/>
      <c r="H23" s="5"/>
      <c r="I23" s="2"/>
      <c r="J23" s="2"/>
      <c r="K23" s="2"/>
      <c r="L23" s="2"/>
    </row>
    <row r="24" spans="1:16" s="10" customFormat="1" ht="22.5" customHeight="1" x14ac:dyDescent="0.25">
      <c r="A24" s="9"/>
      <c r="B24" s="17">
        <v>12</v>
      </c>
      <c r="C24" s="3"/>
      <c r="D24" s="16"/>
      <c r="E24" s="5"/>
      <c r="F24" s="5"/>
      <c r="G24" s="5"/>
      <c r="H24" s="5"/>
      <c r="I24" s="2"/>
      <c r="J24" s="2"/>
      <c r="K24" s="2"/>
      <c r="L24" s="2"/>
    </row>
    <row r="25" spans="1:16" s="10" customFormat="1" ht="22.5" customHeight="1" x14ac:dyDescent="0.25">
      <c r="A25" s="9"/>
      <c r="B25" s="17">
        <v>13</v>
      </c>
      <c r="C25" s="3"/>
      <c r="D25" s="16"/>
      <c r="E25" s="5"/>
      <c r="F25" s="5"/>
      <c r="G25" s="5"/>
      <c r="H25" s="5"/>
      <c r="I25" s="2"/>
      <c r="J25" s="2"/>
      <c r="K25" s="2"/>
      <c r="L25" s="2"/>
    </row>
    <row r="26" spans="1:16" s="10" customFormat="1" ht="22.5" customHeight="1" x14ac:dyDescent="0.25">
      <c r="A26" s="9"/>
      <c r="B26" s="17">
        <v>14</v>
      </c>
      <c r="C26" s="3"/>
      <c r="D26" s="16"/>
      <c r="E26" s="5"/>
      <c r="F26" s="5"/>
      <c r="G26" s="5"/>
      <c r="H26" s="5"/>
      <c r="I26" s="2"/>
      <c r="J26" s="2"/>
      <c r="K26" s="2"/>
      <c r="L26" s="2"/>
    </row>
    <row r="27" spans="1:16" s="10" customFormat="1" ht="22.5" customHeight="1" x14ac:dyDescent="0.25">
      <c r="A27" s="9"/>
      <c r="B27" s="17">
        <v>15</v>
      </c>
      <c r="C27" s="3"/>
      <c r="D27" s="16"/>
      <c r="E27" s="5"/>
      <c r="F27" s="5"/>
      <c r="G27" s="5"/>
      <c r="H27" s="5"/>
      <c r="I27" s="2"/>
      <c r="J27" s="2"/>
      <c r="K27" s="2"/>
      <c r="L27" s="2"/>
    </row>
    <row r="28" spans="1:16" s="10" customFormat="1" ht="22.5" customHeight="1" x14ac:dyDescent="0.25">
      <c r="A28" s="9"/>
      <c r="B28" s="17">
        <v>16</v>
      </c>
      <c r="C28" s="3"/>
      <c r="D28" s="16"/>
      <c r="E28" s="5"/>
      <c r="F28" s="5"/>
      <c r="G28" s="5"/>
      <c r="H28" s="5"/>
      <c r="I28" s="2"/>
      <c r="J28" s="2"/>
      <c r="K28" s="2"/>
      <c r="L28" s="2"/>
    </row>
    <row r="29" spans="1:16" s="10" customFormat="1" ht="22.5" customHeight="1" x14ac:dyDescent="0.25">
      <c r="A29" s="9"/>
      <c r="B29" s="17">
        <v>17</v>
      </c>
      <c r="C29" s="3"/>
      <c r="D29" s="16"/>
      <c r="E29" s="5"/>
      <c r="F29" s="5"/>
      <c r="G29" s="5"/>
      <c r="H29" s="5"/>
      <c r="I29" s="2"/>
      <c r="J29" s="2"/>
      <c r="K29" s="2"/>
      <c r="L29" s="2"/>
    </row>
    <row r="30" spans="1:16" s="10" customFormat="1" ht="22.5" customHeight="1" x14ac:dyDescent="0.25">
      <c r="A30" s="9"/>
      <c r="B30" s="17">
        <v>18</v>
      </c>
      <c r="C30" s="3"/>
      <c r="D30" s="16"/>
      <c r="E30" s="5"/>
      <c r="F30" s="5"/>
      <c r="G30" s="5"/>
      <c r="H30" s="5"/>
      <c r="I30" s="2"/>
      <c r="J30" s="2"/>
      <c r="K30" s="2"/>
      <c r="L30" s="2"/>
    </row>
    <row r="31" spans="1:16" s="10" customFormat="1" ht="22.5" customHeight="1" x14ac:dyDescent="0.25">
      <c r="A31" s="9"/>
      <c r="B31" s="17">
        <v>19</v>
      </c>
      <c r="C31" s="3"/>
      <c r="D31" s="16"/>
      <c r="E31" s="5"/>
      <c r="F31" s="5"/>
      <c r="G31" s="5"/>
      <c r="H31" s="5"/>
      <c r="I31" s="2"/>
      <c r="J31" s="2"/>
      <c r="K31" s="2"/>
      <c r="L31" s="2"/>
    </row>
    <row r="32" spans="1:16" s="10" customFormat="1" ht="22.5" customHeight="1" x14ac:dyDescent="0.25">
      <c r="A32" s="9"/>
      <c r="B32" s="17">
        <v>20</v>
      </c>
      <c r="C32" s="3"/>
      <c r="D32" s="16"/>
      <c r="E32" s="5"/>
      <c r="F32" s="5"/>
      <c r="G32" s="5"/>
      <c r="H32" s="5"/>
      <c r="I32" s="2"/>
      <c r="J32" s="2"/>
      <c r="K32" s="2"/>
      <c r="L32" s="2"/>
    </row>
    <row r="34" spans="1:16" ht="28.5" customHeight="1" thickBot="1" x14ac:dyDescent="0.3">
      <c r="B34" s="14" t="s">
        <v>162</v>
      </c>
      <c r="C34" s="14"/>
      <c r="D34" s="14"/>
      <c r="E34" s="14"/>
      <c r="F34" s="14"/>
      <c r="J34" s="9"/>
      <c r="K34" s="9"/>
      <c r="L34" s="9"/>
      <c r="M34" s="9"/>
      <c r="N34" s="9"/>
      <c r="O34" s="9"/>
      <c r="P34" s="9"/>
    </row>
    <row r="35" spans="1:16" ht="26.25" customHeight="1" thickBot="1" x14ac:dyDescent="0.3">
      <c r="A35" s="12"/>
      <c r="B35" s="11" t="s">
        <v>168</v>
      </c>
      <c r="C35" s="14"/>
      <c r="D35" s="14"/>
      <c r="E35" s="39"/>
      <c r="F35" s="24"/>
      <c r="G35" s="40" t="s">
        <v>167</v>
      </c>
      <c r="H35" s="41"/>
      <c r="I35" s="41"/>
      <c r="J35" s="44"/>
      <c r="K35" s="38" t="s">
        <v>163</v>
      </c>
      <c r="L35" s="42"/>
      <c r="M35" s="9"/>
      <c r="N35" s="9"/>
      <c r="O35" s="9"/>
      <c r="P35" s="9"/>
    </row>
    <row r="36" spans="1:16" ht="4.5" customHeight="1" thickBot="1" x14ac:dyDescent="0.3">
      <c r="A36" s="12"/>
      <c r="B36" s="13"/>
      <c r="C36" s="14"/>
      <c r="D36" s="14"/>
      <c r="E36" s="14"/>
      <c r="F36" s="14"/>
      <c r="G36" s="40"/>
      <c r="H36" s="41"/>
      <c r="I36" s="41"/>
      <c r="J36" s="45"/>
      <c r="K36" s="38"/>
      <c r="L36" s="42"/>
      <c r="M36" s="9"/>
      <c r="N36" s="9"/>
      <c r="O36" s="9"/>
      <c r="P36" s="9"/>
    </row>
    <row r="37" spans="1:16" ht="26.25" customHeight="1" thickBot="1" x14ac:dyDescent="0.3">
      <c r="A37" s="12"/>
      <c r="B37" s="11" t="s">
        <v>169</v>
      </c>
      <c r="C37" s="14"/>
      <c r="D37" s="14"/>
      <c r="E37" s="39"/>
      <c r="F37" s="24"/>
      <c r="G37" s="40"/>
      <c r="H37" s="41"/>
      <c r="I37" s="41"/>
      <c r="J37" s="45"/>
      <c r="K37" s="38"/>
      <c r="L37" s="42"/>
      <c r="M37" s="9"/>
      <c r="N37" s="9"/>
      <c r="O37" s="9"/>
      <c r="P37" s="9"/>
    </row>
    <row r="38" spans="1:16" ht="4.5" customHeight="1" thickBot="1" x14ac:dyDescent="0.3">
      <c r="A38" s="12"/>
      <c r="B38" s="13"/>
      <c r="C38" s="14"/>
      <c r="D38" s="14"/>
      <c r="E38" s="14"/>
      <c r="F38" s="14"/>
      <c r="G38" s="40"/>
      <c r="H38" s="41"/>
      <c r="I38" s="41"/>
      <c r="J38" s="45"/>
      <c r="K38" s="38"/>
      <c r="L38" s="42"/>
      <c r="M38" s="9"/>
      <c r="N38" s="9"/>
      <c r="O38" s="9"/>
      <c r="P38" s="9"/>
    </row>
    <row r="39" spans="1:16" ht="26.25" customHeight="1" thickBot="1" x14ac:dyDescent="0.3">
      <c r="A39" s="12"/>
      <c r="B39" s="11" t="s">
        <v>170</v>
      </c>
      <c r="C39" s="14"/>
      <c r="D39" s="14"/>
      <c r="E39" s="39"/>
      <c r="F39" s="24"/>
      <c r="G39" s="40"/>
      <c r="H39" s="41"/>
      <c r="I39" s="41"/>
      <c r="J39" s="46"/>
      <c r="K39" s="38"/>
      <c r="L39" s="42"/>
      <c r="M39" s="9"/>
      <c r="N39" s="9"/>
      <c r="O39" s="9"/>
      <c r="P39" s="9"/>
    </row>
    <row r="42" spans="1:16" x14ac:dyDescent="0.25">
      <c r="E42" s="14" t="s">
        <v>145</v>
      </c>
      <c r="F42" s="14"/>
      <c r="G42" s="36" t="s">
        <v>146</v>
      </c>
      <c r="H42" s="18"/>
    </row>
    <row r="44" spans="1:16" x14ac:dyDescent="0.25">
      <c r="E44" s="37" t="s">
        <v>156</v>
      </c>
      <c r="F44" s="37"/>
      <c r="G44" s="37"/>
      <c r="H44" s="37"/>
      <c r="I44" s="37"/>
    </row>
    <row r="46" spans="1:16" x14ac:dyDescent="0.25">
      <c r="E46" s="19" t="s">
        <v>147</v>
      </c>
      <c r="F46" s="19"/>
      <c r="G46" s="19"/>
      <c r="H46" s="19"/>
      <c r="I46" s="19"/>
    </row>
    <row r="47" spans="1:16" x14ac:dyDescent="0.25">
      <c r="E47" s="37" t="s">
        <v>148</v>
      </c>
      <c r="F47" s="37"/>
      <c r="G47" s="37"/>
      <c r="H47" s="37"/>
      <c r="I47" s="37"/>
    </row>
  </sheetData>
  <sheetProtection sheet="1" objects="1" scenarios="1" insertRows="0"/>
  <mergeCells count="37">
    <mergeCell ref="G35:I39"/>
    <mergeCell ref="J35:J39"/>
    <mergeCell ref="K35:L39"/>
    <mergeCell ref="E44:I44"/>
    <mergeCell ref="E46:I46"/>
    <mergeCell ref="E47:I47"/>
    <mergeCell ref="E27:H27"/>
    <mergeCell ref="E28:H28"/>
    <mergeCell ref="E29:H29"/>
    <mergeCell ref="E30:H30"/>
    <mergeCell ref="E31:H31"/>
    <mergeCell ref="E32:H32"/>
    <mergeCell ref="E21:H21"/>
    <mergeCell ref="E22:H22"/>
    <mergeCell ref="E23:H23"/>
    <mergeCell ref="E24:H24"/>
    <mergeCell ref="E25:H25"/>
    <mergeCell ref="E26:H26"/>
    <mergeCell ref="E15:H15"/>
    <mergeCell ref="E16:H16"/>
    <mergeCell ref="E17:H17"/>
    <mergeCell ref="E18:H18"/>
    <mergeCell ref="E19:H19"/>
    <mergeCell ref="E20:H20"/>
    <mergeCell ref="I9:L9"/>
    <mergeCell ref="I10:I11"/>
    <mergeCell ref="J10:L10"/>
    <mergeCell ref="B12:G12"/>
    <mergeCell ref="E13:H13"/>
    <mergeCell ref="E14:H14"/>
    <mergeCell ref="B1:E3"/>
    <mergeCell ref="D5:G5"/>
    <mergeCell ref="D7:G7"/>
    <mergeCell ref="B9:B11"/>
    <mergeCell ref="C9:C11"/>
    <mergeCell ref="D9:D11"/>
    <mergeCell ref="E9:H11"/>
  </mergeCells>
  <conditionalFormatting sqref="I5">
    <cfRule type="expression" dxfId="134" priority="9">
      <formula>IF($D$5="",TRUE,FALSE)</formula>
    </cfRule>
  </conditionalFormatting>
  <conditionalFormatting sqref="D13:D32">
    <cfRule type="expression" dxfId="133" priority="8">
      <formula>IF(C13="MPOG",FALSE,TRUE)</formula>
    </cfRule>
  </conditionalFormatting>
  <conditionalFormatting sqref="D5:G5">
    <cfRule type="expression" dxfId="132" priority="7">
      <formula>IF(D5="",TRUE,FALSE)</formula>
    </cfRule>
  </conditionalFormatting>
  <conditionalFormatting sqref="L7">
    <cfRule type="expression" dxfId="131" priority="6">
      <formula>IF($L$7="",TRUE,FALSE)</formula>
    </cfRule>
  </conditionalFormatting>
  <conditionalFormatting sqref="E35">
    <cfRule type="expression" dxfId="130" priority="5">
      <formula>IF($E$35="",TRUE,FALSE)</formula>
    </cfRule>
  </conditionalFormatting>
  <conditionalFormatting sqref="E37">
    <cfRule type="expression" dxfId="129" priority="4">
      <formula>IF($E$37="",TRUE,FALSE)</formula>
    </cfRule>
  </conditionalFormatting>
  <conditionalFormatting sqref="E39">
    <cfRule type="expression" dxfId="128" priority="3">
      <formula>IF($E$39="",TRUE,FALSE)</formula>
    </cfRule>
  </conditionalFormatting>
  <conditionalFormatting sqref="J35:J39">
    <cfRule type="expression" dxfId="127" priority="2">
      <formula>IF($J$35="",TRUE,FALSE)</formula>
    </cfRule>
  </conditionalFormatting>
  <conditionalFormatting sqref="D7:G7">
    <cfRule type="expression" dxfId="126" priority="1">
      <formula>IF($L$5="",TRUE,FALSE)</formula>
    </cfRule>
  </conditionalFormatting>
  <dataValidations count="2">
    <dataValidation type="list" allowBlank="1" showInputMessage="1" showErrorMessage="1" sqref="C12" xr:uid="{E4B9B431-C48E-40AD-BC4B-E2914818D5E6}">
      <formula1>"QE,QZP,MPOG"</formula1>
    </dataValidation>
    <dataValidation type="list" allowBlank="1" showInputMessage="1" showErrorMessage="1" sqref="C13:C32" xr:uid="{1A8A5E0D-2C9F-4825-81C8-CC3159080D69}">
      <formula1>"QE,MPOG"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56" fitToHeight="0" orientation="portrait" r:id="rId1"/>
  <headerFooter>
    <oddFooter>&amp;R&amp;P de &amp;N</oddFoot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98F8338-7F78-4613-9602-776027D830FA}">
          <x14:formula1>
            <xm:f>Folha1!$A$1:$A$76</xm:f>
          </x14:formula1>
          <xm:sqref>D5 B6 B38 B36</xm:sqref>
        </x14:dataValidation>
      </x14:dataValidations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47F1FD-BF7E-44B6-87F4-43231AD963A5}">
  <sheetPr>
    <tabColor theme="9" tint="-0.499984740745262"/>
  </sheetPr>
  <dimension ref="A1:P47"/>
  <sheetViews>
    <sheetView showGridLines="0" zoomScale="90" zoomScaleNormal="90" zoomScaleSheetLayoutView="90" workbookViewId="0">
      <selection activeCell="J33" sqref="J33"/>
    </sheetView>
  </sheetViews>
  <sheetFormatPr defaultColWidth="9.140625" defaultRowHeight="15.75" x14ac:dyDescent="0.25"/>
  <cols>
    <col min="1" max="1" width="2.5703125" style="9" customWidth="1"/>
    <col min="2" max="2" width="12.5703125" style="10" customWidth="1"/>
    <col min="3" max="3" width="10.5703125" style="10" customWidth="1"/>
    <col min="4" max="4" width="25.28515625" style="10" customWidth="1"/>
    <col min="5" max="5" width="13.5703125" style="10" customWidth="1"/>
    <col min="6" max="6" width="1.7109375" style="10" customWidth="1"/>
    <col min="7" max="7" width="51.28515625" style="10" customWidth="1"/>
    <col min="8" max="8" width="1.85546875" style="10" customWidth="1"/>
    <col min="9" max="12" width="13.5703125" style="10" customWidth="1"/>
    <col min="13" max="13" width="2.42578125" style="10" customWidth="1"/>
    <col min="14" max="14" width="49.28515625" style="10" bestFit="1" customWidth="1"/>
    <col min="15" max="16" width="5" style="10" hidden="1" customWidth="1"/>
    <col min="17" max="16384" width="9.140625" style="9"/>
  </cols>
  <sheetData>
    <row r="1" spans="1:16" ht="30" customHeight="1" x14ac:dyDescent="0.25">
      <c r="A1" s="6"/>
      <c r="B1" s="7" t="e" vm="1">
        <v>#VALUE!</v>
      </c>
      <c r="C1" s="7"/>
      <c r="D1" s="7"/>
      <c r="E1" s="7"/>
      <c r="F1" s="15"/>
      <c r="G1" s="8"/>
      <c r="H1" s="8"/>
      <c r="I1" s="8"/>
      <c r="J1" s="8"/>
      <c r="K1" s="9"/>
      <c r="L1" s="9"/>
      <c r="M1" s="9"/>
      <c r="N1" s="9"/>
      <c r="O1" s="9"/>
      <c r="P1" s="9"/>
    </row>
    <row r="2" spans="1:16" ht="21" customHeight="1" x14ac:dyDescent="0.4">
      <c r="A2" s="6"/>
      <c r="B2" s="7"/>
      <c r="C2" s="7"/>
      <c r="D2" s="7"/>
      <c r="E2" s="7"/>
      <c r="F2" s="15"/>
      <c r="G2" s="8"/>
      <c r="H2" s="8"/>
      <c r="I2" s="8"/>
      <c r="J2" s="8"/>
      <c r="K2" s="9"/>
      <c r="L2" s="43" t="s">
        <v>157</v>
      </c>
      <c r="M2" s="9"/>
      <c r="N2" s="9"/>
      <c r="O2" s="9"/>
      <c r="P2" s="9"/>
    </row>
    <row r="3" spans="1:16" ht="21" customHeight="1" x14ac:dyDescent="0.25">
      <c r="A3" s="6"/>
      <c r="B3" s="7"/>
      <c r="C3" s="7"/>
      <c r="D3" s="7"/>
      <c r="E3" s="7"/>
      <c r="F3" s="15"/>
      <c r="G3" s="8"/>
      <c r="H3" s="8"/>
      <c r="I3" s="8"/>
      <c r="J3" s="8"/>
      <c r="K3" s="9"/>
      <c r="L3" s="9"/>
      <c r="M3" s="9"/>
      <c r="N3" s="9"/>
      <c r="O3" s="9"/>
      <c r="P3" s="9"/>
    </row>
    <row r="4" spans="1:16" x14ac:dyDescent="0.25">
      <c r="A4" s="6"/>
      <c r="B4" s="9"/>
      <c r="C4" s="9"/>
      <c r="G4" s="8"/>
      <c r="H4" s="8"/>
      <c r="I4" s="8"/>
      <c r="J4" s="8"/>
      <c r="K4" s="9"/>
      <c r="L4" s="9"/>
      <c r="M4" s="9"/>
      <c r="N4" s="9"/>
      <c r="O4" s="9"/>
      <c r="P4" s="9"/>
    </row>
    <row r="5" spans="1:16" ht="26.25" customHeight="1" x14ac:dyDescent="0.25">
      <c r="B5" s="25" t="s">
        <v>161</v>
      </c>
      <c r="D5" s="5"/>
      <c r="E5" s="5"/>
      <c r="F5" s="5"/>
      <c r="G5" s="5"/>
      <c r="H5" s="20"/>
      <c r="I5" s="16" t="str">
        <f>IF(D5="","",VLOOKUP(D5,escolas,2,FALSE))</f>
        <v/>
      </c>
      <c r="J5" s="9"/>
      <c r="K5" s="12" t="s">
        <v>158</v>
      </c>
      <c r="L5" s="47" t="str" cm="1">
        <f t="array" aca="1" ref="L5" ca="1">RIGHT(CELL("nome.ficheiro",A1),LEN(CELL("nome.ficheiro",A1))-SEARCH("]",CELL("nome.ficheiro",A1)))</f>
        <v>410</v>
      </c>
      <c r="M5" s="9"/>
      <c r="N5" s="9"/>
      <c r="O5" s="9"/>
      <c r="P5" s="9"/>
    </row>
    <row r="6" spans="1:16" ht="4.5" customHeight="1" x14ac:dyDescent="0.25">
      <c r="A6" s="12"/>
      <c r="B6" s="26"/>
      <c r="C6" s="14"/>
      <c r="D6" s="14"/>
      <c r="E6" s="14"/>
      <c r="F6" s="14"/>
      <c r="G6" s="14"/>
      <c r="H6" s="14"/>
      <c r="L6" s="8"/>
      <c r="M6" s="9"/>
      <c r="N6" s="9"/>
      <c r="O6" s="9"/>
      <c r="P6" s="9"/>
    </row>
    <row r="7" spans="1:16" ht="27.75" customHeight="1" x14ac:dyDescent="0.25">
      <c r="B7" s="25" t="s">
        <v>149</v>
      </c>
      <c r="C7" s="9"/>
      <c r="D7" s="22" t="str">
        <f ca="1">VLOOKUP(L5,grupos,2,FALSE)</f>
        <v>Filosofia</v>
      </c>
      <c r="E7" s="22"/>
      <c r="F7" s="22"/>
      <c r="G7" s="22"/>
      <c r="H7" s="9"/>
      <c r="K7" s="12" t="s">
        <v>171</v>
      </c>
      <c r="L7" s="27"/>
      <c r="M7" s="9"/>
      <c r="N7" s="9"/>
      <c r="O7" s="9"/>
      <c r="P7" s="9"/>
    </row>
    <row r="8" spans="1:16" ht="8.25" customHeight="1" x14ac:dyDescent="0.25">
      <c r="B8" s="12"/>
      <c r="C8" s="14"/>
      <c r="D8" s="14"/>
      <c r="E8" s="14"/>
      <c r="F8" s="14"/>
      <c r="G8" s="14"/>
      <c r="H8" s="14"/>
      <c r="L8" s="15"/>
      <c r="M8" s="9"/>
      <c r="N8" s="9"/>
      <c r="O8" s="9"/>
      <c r="P8" s="9"/>
    </row>
    <row r="9" spans="1:16" ht="25.5" customHeight="1" x14ac:dyDescent="0.25">
      <c r="A9" s="15"/>
      <c r="B9" s="28" t="s">
        <v>150</v>
      </c>
      <c r="C9" s="29" t="s">
        <v>159</v>
      </c>
      <c r="D9" s="28" t="s">
        <v>164</v>
      </c>
      <c r="E9" s="28" t="s">
        <v>160</v>
      </c>
      <c r="F9" s="28"/>
      <c r="G9" s="28"/>
      <c r="H9" s="28"/>
      <c r="I9" s="28" t="s">
        <v>151</v>
      </c>
      <c r="J9" s="28"/>
      <c r="K9" s="28"/>
      <c r="L9" s="28"/>
      <c r="M9" s="9"/>
      <c r="N9" s="9"/>
      <c r="O9" s="9"/>
      <c r="P9" s="9"/>
    </row>
    <row r="10" spans="1:16" ht="23.25" customHeight="1" x14ac:dyDescent="0.25">
      <c r="A10" s="15"/>
      <c r="B10" s="28"/>
      <c r="C10" s="29"/>
      <c r="D10" s="28"/>
      <c r="E10" s="28"/>
      <c r="F10" s="28"/>
      <c r="G10" s="28"/>
      <c r="H10" s="28"/>
      <c r="I10" s="28" t="s">
        <v>165</v>
      </c>
      <c r="J10" s="28" t="s">
        <v>155</v>
      </c>
      <c r="K10" s="28"/>
      <c r="L10" s="28"/>
      <c r="M10" s="9"/>
      <c r="N10" s="9"/>
      <c r="O10" s="9"/>
      <c r="P10" s="9"/>
    </row>
    <row r="11" spans="1:16" ht="69.599999999999994" customHeight="1" thickBot="1" x14ac:dyDescent="0.3">
      <c r="A11" s="15"/>
      <c r="B11" s="28"/>
      <c r="C11" s="29"/>
      <c r="D11" s="28"/>
      <c r="E11" s="28"/>
      <c r="F11" s="28"/>
      <c r="G11" s="28"/>
      <c r="H11" s="28"/>
      <c r="I11" s="30"/>
      <c r="J11" s="31" t="s">
        <v>153</v>
      </c>
      <c r="K11" s="31" t="s">
        <v>154</v>
      </c>
      <c r="L11" s="31" t="s">
        <v>166</v>
      </c>
      <c r="M11" s="9"/>
      <c r="N11" s="9"/>
      <c r="O11" s="9"/>
      <c r="P11" s="9"/>
    </row>
    <row r="12" spans="1:16" ht="24" customHeight="1" thickBot="1" x14ac:dyDescent="0.3">
      <c r="A12" s="15"/>
      <c r="B12" s="35" t="s">
        <v>152</v>
      </c>
      <c r="C12" s="35"/>
      <c r="D12" s="35"/>
      <c r="E12" s="35"/>
      <c r="F12" s="35"/>
      <c r="G12" s="35"/>
      <c r="H12" s="21"/>
      <c r="I12" s="32">
        <f>SUM(I13:I32)</f>
        <v>0</v>
      </c>
      <c r="J12" s="33">
        <f>SUM(J13:J32)</f>
        <v>0</v>
      </c>
      <c r="K12" s="33">
        <f>SUM(K13:K32)</f>
        <v>0</v>
      </c>
      <c r="L12" s="34">
        <f>SUM(L13:L32)</f>
        <v>0</v>
      </c>
      <c r="M12" s="9"/>
      <c r="N12" s="9"/>
      <c r="O12" s="9"/>
      <c r="P12" s="9"/>
    </row>
    <row r="13" spans="1:16" ht="22.5" customHeight="1" x14ac:dyDescent="0.25">
      <c r="B13" s="17">
        <v>1</v>
      </c>
      <c r="C13" s="3"/>
      <c r="D13" s="16"/>
      <c r="E13" s="5"/>
      <c r="F13" s="5"/>
      <c r="G13" s="5"/>
      <c r="H13" s="5"/>
      <c r="I13" s="4"/>
      <c r="J13" s="4"/>
      <c r="K13" s="4"/>
      <c r="L13" s="4"/>
      <c r="M13" s="9"/>
      <c r="N13" s="9"/>
      <c r="O13" s="9"/>
      <c r="P13" s="9"/>
    </row>
    <row r="14" spans="1:16" ht="22.5" customHeight="1" x14ac:dyDescent="0.25">
      <c r="B14" s="17">
        <v>2</v>
      </c>
      <c r="C14" s="3"/>
      <c r="D14" s="16"/>
      <c r="E14" s="5"/>
      <c r="F14" s="5"/>
      <c r="G14" s="5"/>
      <c r="H14" s="5"/>
      <c r="I14" s="2"/>
      <c r="J14" s="2"/>
      <c r="K14" s="2"/>
      <c r="L14" s="2"/>
      <c r="M14" s="9"/>
      <c r="N14" s="9"/>
      <c r="O14" s="9"/>
      <c r="P14" s="9"/>
    </row>
    <row r="15" spans="1:16" ht="22.5" customHeight="1" x14ac:dyDescent="0.25">
      <c r="B15" s="17">
        <v>3</v>
      </c>
      <c r="C15" s="3"/>
      <c r="D15" s="16"/>
      <c r="E15" s="5"/>
      <c r="F15" s="5"/>
      <c r="G15" s="5"/>
      <c r="H15" s="5"/>
      <c r="I15" s="2"/>
      <c r="J15" s="2"/>
      <c r="K15" s="2"/>
      <c r="L15" s="2"/>
      <c r="M15" s="9"/>
      <c r="N15" s="9"/>
      <c r="O15" s="9"/>
      <c r="P15" s="9"/>
    </row>
    <row r="16" spans="1:16" ht="22.5" customHeight="1" x14ac:dyDescent="0.25">
      <c r="B16" s="17">
        <v>4</v>
      </c>
      <c r="C16" s="3"/>
      <c r="D16" s="16"/>
      <c r="E16" s="5"/>
      <c r="F16" s="5"/>
      <c r="G16" s="5"/>
      <c r="H16" s="5"/>
      <c r="I16" s="2"/>
      <c r="J16" s="2"/>
      <c r="K16" s="2"/>
      <c r="L16" s="2"/>
      <c r="M16" s="9"/>
      <c r="N16" s="9"/>
      <c r="O16" s="9"/>
      <c r="P16" s="9"/>
    </row>
    <row r="17" spans="1:16" ht="22.5" customHeight="1" x14ac:dyDescent="0.25">
      <c r="B17" s="17">
        <v>5</v>
      </c>
      <c r="C17" s="3"/>
      <c r="D17" s="16"/>
      <c r="E17" s="5"/>
      <c r="F17" s="5"/>
      <c r="G17" s="5"/>
      <c r="H17" s="5"/>
      <c r="I17" s="2"/>
      <c r="J17" s="2"/>
      <c r="K17" s="2"/>
      <c r="L17" s="2"/>
      <c r="M17" s="9"/>
      <c r="N17" s="9"/>
      <c r="O17" s="9"/>
      <c r="P17" s="9"/>
    </row>
    <row r="18" spans="1:16" ht="22.5" customHeight="1" x14ac:dyDescent="0.25">
      <c r="B18" s="17">
        <v>6</v>
      </c>
      <c r="C18" s="3"/>
      <c r="D18" s="16"/>
      <c r="E18" s="5"/>
      <c r="F18" s="5"/>
      <c r="G18" s="5"/>
      <c r="H18" s="5"/>
      <c r="I18" s="2"/>
      <c r="J18" s="2"/>
      <c r="K18" s="2"/>
      <c r="L18" s="2"/>
      <c r="M18" s="9"/>
      <c r="N18" s="9"/>
      <c r="O18" s="9"/>
      <c r="P18" s="9"/>
    </row>
    <row r="19" spans="1:16" ht="22.5" customHeight="1" x14ac:dyDescent="0.25">
      <c r="B19" s="17">
        <v>7</v>
      </c>
      <c r="C19" s="3"/>
      <c r="D19" s="16"/>
      <c r="E19" s="5"/>
      <c r="F19" s="5"/>
      <c r="G19" s="5"/>
      <c r="H19" s="5"/>
      <c r="I19" s="2"/>
      <c r="J19" s="2"/>
      <c r="K19" s="2"/>
      <c r="L19" s="2"/>
      <c r="M19" s="9"/>
      <c r="N19" s="9"/>
      <c r="O19" s="9"/>
      <c r="P19" s="9"/>
    </row>
    <row r="20" spans="1:16" ht="22.5" customHeight="1" x14ac:dyDescent="0.25">
      <c r="B20" s="17">
        <v>8</v>
      </c>
      <c r="C20" s="3"/>
      <c r="D20" s="16"/>
      <c r="E20" s="5"/>
      <c r="F20" s="5"/>
      <c r="G20" s="5"/>
      <c r="H20" s="5"/>
      <c r="I20" s="2"/>
      <c r="J20" s="2"/>
      <c r="K20" s="2"/>
      <c r="L20" s="2"/>
      <c r="M20" s="9"/>
      <c r="N20" s="9"/>
      <c r="O20" s="9"/>
      <c r="P20" s="9"/>
    </row>
    <row r="21" spans="1:16" ht="22.5" customHeight="1" x14ac:dyDescent="0.25">
      <c r="B21" s="17">
        <v>9</v>
      </c>
      <c r="C21" s="3"/>
      <c r="D21" s="16"/>
      <c r="E21" s="5"/>
      <c r="F21" s="5"/>
      <c r="G21" s="5"/>
      <c r="H21" s="5"/>
      <c r="I21" s="2"/>
      <c r="J21" s="2"/>
      <c r="K21" s="2"/>
      <c r="L21" s="2"/>
      <c r="M21" s="9"/>
      <c r="N21" s="9"/>
      <c r="O21" s="9"/>
      <c r="P21" s="9"/>
    </row>
    <row r="22" spans="1:16" s="10" customFormat="1" ht="22.5" customHeight="1" x14ac:dyDescent="0.25">
      <c r="A22" s="9"/>
      <c r="B22" s="17">
        <v>10</v>
      </c>
      <c r="C22" s="3"/>
      <c r="D22" s="16"/>
      <c r="E22" s="5"/>
      <c r="F22" s="5"/>
      <c r="G22" s="5"/>
      <c r="H22" s="5"/>
      <c r="I22" s="2"/>
      <c r="J22" s="2"/>
      <c r="K22" s="2"/>
      <c r="L22" s="2"/>
    </row>
    <row r="23" spans="1:16" s="10" customFormat="1" ht="22.5" customHeight="1" x14ac:dyDescent="0.25">
      <c r="A23" s="9"/>
      <c r="B23" s="17">
        <v>11</v>
      </c>
      <c r="C23" s="3"/>
      <c r="D23" s="16"/>
      <c r="E23" s="5"/>
      <c r="F23" s="5"/>
      <c r="G23" s="5"/>
      <c r="H23" s="5"/>
      <c r="I23" s="2"/>
      <c r="J23" s="2"/>
      <c r="K23" s="2"/>
      <c r="L23" s="2"/>
    </row>
    <row r="24" spans="1:16" s="10" customFormat="1" ht="22.5" customHeight="1" x14ac:dyDescent="0.25">
      <c r="A24" s="9"/>
      <c r="B24" s="17">
        <v>12</v>
      </c>
      <c r="C24" s="3"/>
      <c r="D24" s="16"/>
      <c r="E24" s="5"/>
      <c r="F24" s="5"/>
      <c r="G24" s="5"/>
      <c r="H24" s="5"/>
      <c r="I24" s="2"/>
      <c r="J24" s="2"/>
      <c r="K24" s="2"/>
      <c r="L24" s="2"/>
    </row>
    <row r="25" spans="1:16" s="10" customFormat="1" ht="22.5" customHeight="1" x14ac:dyDescent="0.25">
      <c r="A25" s="9"/>
      <c r="B25" s="17">
        <v>13</v>
      </c>
      <c r="C25" s="3"/>
      <c r="D25" s="16"/>
      <c r="E25" s="5"/>
      <c r="F25" s="5"/>
      <c r="G25" s="5"/>
      <c r="H25" s="5"/>
      <c r="I25" s="2"/>
      <c r="J25" s="2"/>
      <c r="K25" s="2"/>
      <c r="L25" s="2"/>
    </row>
    <row r="26" spans="1:16" s="10" customFormat="1" ht="22.5" customHeight="1" x14ac:dyDescent="0.25">
      <c r="A26" s="9"/>
      <c r="B26" s="17">
        <v>14</v>
      </c>
      <c r="C26" s="3"/>
      <c r="D26" s="16"/>
      <c r="E26" s="5"/>
      <c r="F26" s="5"/>
      <c r="G26" s="5"/>
      <c r="H26" s="5"/>
      <c r="I26" s="2"/>
      <c r="J26" s="2"/>
      <c r="K26" s="2"/>
      <c r="L26" s="2"/>
    </row>
    <row r="27" spans="1:16" s="10" customFormat="1" ht="22.5" customHeight="1" x14ac:dyDescent="0.25">
      <c r="A27" s="9"/>
      <c r="B27" s="17">
        <v>15</v>
      </c>
      <c r="C27" s="3"/>
      <c r="D27" s="16"/>
      <c r="E27" s="5"/>
      <c r="F27" s="5"/>
      <c r="G27" s="5"/>
      <c r="H27" s="5"/>
      <c r="I27" s="2"/>
      <c r="J27" s="2"/>
      <c r="K27" s="2"/>
      <c r="L27" s="2"/>
    </row>
    <row r="28" spans="1:16" s="10" customFormat="1" ht="22.5" customHeight="1" x14ac:dyDescent="0.25">
      <c r="A28" s="9"/>
      <c r="B28" s="17">
        <v>16</v>
      </c>
      <c r="C28" s="3"/>
      <c r="D28" s="16"/>
      <c r="E28" s="5"/>
      <c r="F28" s="5"/>
      <c r="G28" s="5"/>
      <c r="H28" s="5"/>
      <c r="I28" s="2"/>
      <c r="J28" s="2"/>
      <c r="K28" s="2"/>
      <c r="L28" s="2"/>
    </row>
    <row r="29" spans="1:16" s="10" customFormat="1" ht="22.5" customHeight="1" x14ac:dyDescent="0.25">
      <c r="A29" s="9"/>
      <c r="B29" s="17">
        <v>17</v>
      </c>
      <c r="C29" s="3"/>
      <c r="D29" s="16"/>
      <c r="E29" s="5"/>
      <c r="F29" s="5"/>
      <c r="G29" s="5"/>
      <c r="H29" s="5"/>
      <c r="I29" s="2"/>
      <c r="J29" s="2"/>
      <c r="K29" s="2"/>
      <c r="L29" s="2"/>
    </row>
    <row r="30" spans="1:16" s="10" customFormat="1" ht="22.5" customHeight="1" x14ac:dyDescent="0.25">
      <c r="A30" s="9"/>
      <c r="B30" s="17">
        <v>18</v>
      </c>
      <c r="C30" s="3"/>
      <c r="D30" s="16"/>
      <c r="E30" s="5"/>
      <c r="F30" s="5"/>
      <c r="G30" s="5"/>
      <c r="H30" s="5"/>
      <c r="I30" s="2"/>
      <c r="J30" s="2"/>
      <c r="K30" s="2"/>
      <c r="L30" s="2"/>
    </row>
    <row r="31" spans="1:16" s="10" customFormat="1" ht="22.5" customHeight="1" x14ac:dyDescent="0.25">
      <c r="A31" s="9"/>
      <c r="B31" s="17">
        <v>19</v>
      </c>
      <c r="C31" s="3"/>
      <c r="D31" s="16"/>
      <c r="E31" s="5"/>
      <c r="F31" s="5"/>
      <c r="G31" s="5"/>
      <c r="H31" s="5"/>
      <c r="I31" s="2"/>
      <c r="J31" s="2"/>
      <c r="K31" s="2"/>
      <c r="L31" s="2"/>
    </row>
    <row r="32" spans="1:16" s="10" customFormat="1" ht="22.5" customHeight="1" x14ac:dyDescent="0.25">
      <c r="A32" s="9"/>
      <c r="B32" s="17">
        <v>20</v>
      </c>
      <c r="C32" s="3"/>
      <c r="D32" s="16"/>
      <c r="E32" s="5"/>
      <c r="F32" s="5"/>
      <c r="G32" s="5"/>
      <c r="H32" s="5"/>
      <c r="I32" s="2"/>
      <c r="J32" s="2"/>
      <c r="K32" s="2"/>
      <c r="L32" s="2"/>
    </row>
    <row r="34" spans="1:16" ht="28.5" customHeight="1" thickBot="1" x14ac:dyDescent="0.3">
      <c r="B34" s="14" t="s">
        <v>162</v>
      </c>
      <c r="C34" s="14"/>
      <c r="D34" s="14"/>
      <c r="E34" s="14"/>
      <c r="F34" s="14"/>
      <c r="J34" s="9"/>
      <c r="K34" s="9"/>
      <c r="L34" s="9"/>
      <c r="M34" s="9"/>
      <c r="N34" s="9"/>
      <c r="O34" s="9"/>
      <c r="P34" s="9"/>
    </row>
    <row r="35" spans="1:16" ht="26.25" customHeight="1" thickBot="1" x14ac:dyDescent="0.3">
      <c r="A35" s="12"/>
      <c r="B35" s="11" t="s">
        <v>168</v>
      </c>
      <c r="C35" s="14"/>
      <c r="D35" s="14"/>
      <c r="E35" s="39"/>
      <c r="F35" s="24"/>
      <c r="G35" s="40" t="s">
        <v>167</v>
      </c>
      <c r="H35" s="41"/>
      <c r="I35" s="41"/>
      <c r="J35" s="44"/>
      <c r="K35" s="38" t="s">
        <v>163</v>
      </c>
      <c r="L35" s="42"/>
      <c r="M35" s="9"/>
      <c r="N35" s="9"/>
      <c r="O35" s="9"/>
      <c r="P35" s="9"/>
    </row>
    <row r="36" spans="1:16" ht="4.5" customHeight="1" thickBot="1" x14ac:dyDescent="0.3">
      <c r="A36" s="12"/>
      <c r="B36" s="13"/>
      <c r="C36" s="14"/>
      <c r="D36" s="14"/>
      <c r="E36" s="14"/>
      <c r="F36" s="14"/>
      <c r="G36" s="40"/>
      <c r="H36" s="41"/>
      <c r="I36" s="41"/>
      <c r="J36" s="45"/>
      <c r="K36" s="38"/>
      <c r="L36" s="42"/>
      <c r="M36" s="9"/>
      <c r="N36" s="9"/>
      <c r="O36" s="9"/>
      <c r="P36" s="9"/>
    </row>
    <row r="37" spans="1:16" ht="26.25" customHeight="1" thickBot="1" x14ac:dyDescent="0.3">
      <c r="A37" s="12"/>
      <c r="B37" s="11" t="s">
        <v>169</v>
      </c>
      <c r="C37" s="14"/>
      <c r="D37" s="14"/>
      <c r="E37" s="39"/>
      <c r="F37" s="24"/>
      <c r="G37" s="40"/>
      <c r="H37" s="41"/>
      <c r="I37" s="41"/>
      <c r="J37" s="45"/>
      <c r="K37" s="38"/>
      <c r="L37" s="42"/>
      <c r="M37" s="9"/>
      <c r="N37" s="9"/>
      <c r="O37" s="9"/>
      <c r="P37" s="9"/>
    </row>
    <row r="38" spans="1:16" ht="4.5" customHeight="1" thickBot="1" x14ac:dyDescent="0.3">
      <c r="A38" s="12"/>
      <c r="B38" s="13"/>
      <c r="C38" s="14"/>
      <c r="D38" s="14"/>
      <c r="E38" s="14"/>
      <c r="F38" s="14"/>
      <c r="G38" s="40"/>
      <c r="H38" s="41"/>
      <c r="I38" s="41"/>
      <c r="J38" s="45"/>
      <c r="K38" s="38"/>
      <c r="L38" s="42"/>
      <c r="M38" s="9"/>
      <c r="N38" s="9"/>
      <c r="O38" s="9"/>
      <c r="P38" s="9"/>
    </row>
    <row r="39" spans="1:16" ht="26.25" customHeight="1" thickBot="1" x14ac:dyDescent="0.3">
      <c r="A39" s="12"/>
      <c r="B39" s="11" t="s">
        <v>170</v>
      </c>
      <c r="C39" s="14"/>
      <c r="D39" s="14"/>
      <c r="E39" s="39"/>
      <c r="F39" s="24"/>
      <c r="G39" s="40"/>
      <c r="H39" s="41"/>
      <c r="I39" s="41"/>
      <c r="J39" s="46"/>
      <c r="K39" s="38"/>
      <c r="L39" s="42"/>
      <c r="M39" s="9"/>
      <c r="N39" s="9"/>
      <c r="O39" s="9"/>
      <c r="P39" s="9"/>
    </row>
    <row r="42" spans="1:16" x14ac:dyDescent="0.25">
      <c r="E42" s="14" t="s">
        <v>145</v>
      </c>
      <c r="F42" s="14"/>
      <c r="G42" s="36" t="s">
        <v>146</v>
      </c>
      <c r="H42" s="18"/>
    </row>
    <row r="44" spans="1:16" x14ac:dyDescent="0.25">
      <c r="E44" s="37" t="s">
        <v>156</v>
      </c>
      <c r="F44" s="37"/>
      <c r="G44" s="37"/>
      <c r="H44" s="37"/>
      <c r="I44" s="37"/>
    </row>
    <row r="46" spans="1:16" x14ac:dyDescent="0.25">
      <c r="E46" s="19" t="s">
        <v>147</v>
      </c>
      <c r="F46" s="19"/>
      <c r="G46" s="19"/>
      <c r="H46" s="19"/>
      <c r="I46" s="19"/>
    </row>
    <row r="47" spans="1:16" x14ac:dyDescent="0.25">
      <c r="E47" s="37" t="s">
        <v>148</v>
      </c>
      <c r="F47" s="37"/>
      <c r="G47" s="37"/>
      <c r="H47" s="37"/>
      <c r="I47" s="37"/>
    </row>
  </sheetData>
  <sheetProtection sheet="1" objects="1" scenarios="1" insertRows="0"/>
  <mergeCells count="37">
    <mergeCell ref="G35:I39"/>
    <mergeCell ref="J35:J39"/>
    <mergeCell ref="K35:L39"/>
    <mergeCell ref="E44:I44"/>
    <mergeCell ref="E46:I46"/>
    <mergeCell ref="E47:I47"/>
    <mergeCell ref="E27:H27"/>
    <mergeCell ref="E28:H28"/>
    <mergeCell ref="E29:H29"/>
    <mergeCell ref="E30:H30"/>
    <mergeCell ref="E31:H31"/>
    <mergeCell ref="E32:H32"/>
    <mergeCell ref="E21:H21"/>
    <mergeCell ref="E22:H22"/>
    <mergeCell ref="E23:H23"/>
    <mergeCell ref="E24:H24"/>
    <mergeCell ref="E25:H25"/>
    <mergeCell ref="E26:H26"/>
    <mergeCell ref="E15:H15"/>
    <mergeCell ref="E16:H16"/>
    <mergeCell ref="E17:H17"/>
    <mergeCell ref="E18:H18"/>
    <mergeCell ref="E19:H19"/>
    <mergeCell ref="E20:H20"/>
    <mergeCell ref="I9:L9"/>
    <mergeCell ref="I10:I11"/>
    <mergeCell ref="J10:L10"/>
    <mergeCell ref="B12:G12"/>
    <mergeCell ref="E13:H13"/>
    <mergeCell ref="E14:H14"/>
    <mergeCell ref="B1:E3"/>
    <mergeCell ref="D5:G5"/>
    <mergeCell ref="D7:G7"/>
    <mergeCell ref="B9:B11"/>
    <mergeCell ref="C9:C11"/>
    <mergeCell ref="D9:D11"/>
    <mergeCell ref="E9:H11"/>
  </mergeCells>
  <conditionalFormatting sqref="I5">
    <cfRule type="expression" dxfId="125" priority="9">
      <formula>IF($D$5="",TRUE,FALSE)</formula>
    </cfRule>
  </conditionalFormatting>
  <conditionalFormatting sqref="D13:D32">
    <cfRule type="expression" dxfId="124" priority="8">
      <formula>IF(C13="MPOG",FALSE,TRUE)</formula>
    </cfRule>
  </conditionalFormatting>
  <conditionalFormatting sqref="D5:G5">
    <cfRule type="expression" dxfId="123" priority="7">
      <formula>IF(D5="",TRUE,FALSE)</formula>
    </cfRule>
  </conditionalFormatting>
  <conditionalFormatting sqref="L7">
    <cfRule type="expression" dxfId="122" priority="6">
      <formula>IF($L$7="",TRUE,FALSE)</formula>
    </cfRule>
  </conditionalFormatting>
  <conditionalFormatting sqref="E35">
    <cfRule type="expression" dxfId="121" priority="5">
      <formula>IF($E$35="",TRUE,FALSE)</formula>
    </cfRule>
  </conditionalFormatting>
  <conditionalFormatting sqref="E37">
    <cfRule type="expression" dxfId="120" priority="4">
      <formula>IF($E$37="",TRUE,FALSE)</formula>
    </cfRule>
  </conditionalFormatting>
  <conditionalFormatting sqref="E39">
    <cfRule type="expression" dxfId="119" priority="3">
      <formula>IF($E$39="",TRUE,FALSE)</formula>
    </cfRule>
  </conditionalFormatting>
  <conditionalFormatting sqref="J35:J39">
    <cfRule type="expression" dxfId="118" priority="2">
      <formula>IF($J$35="",TRUE,FALSE)</formula>
    </cfRule>
  </conditionalFormatting>
  <conditionalFormatting sqref="D7:G7">
    <cfRule type="expression" dxfId="117" priority="1">
      <formula>IF($L$5="",TRUE,FALSE)</formula>
    </cfRule>
  </conditionalFormatting>
  <dataValidations count="2">
    <dataValidation type="list" allowBlank="1" showInputMessage="1" showErrorMessage="1" sqref="C13:C32" xr:uid="{9DBC9DBB-641E-4EDA-BD03-94899FBA1044}">
      <formula1>"QE,MPOG"</formula1>
    </dataValidation>
    <dataValidation type="list" allowBlank="1" showInputMessage="1" showErrorMessage="1" sqref="C12" xr:uid="{FF554F53-9D52-4C73-875A-F182D72F2701}">
      <formula1>"QE,QZP,MPOG"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56" fitToHeight="0" orientation="portrait" r:id="rId1"/>
  <headerFooter>
    <oddFooter>&amp;R&amp;P de &amp;N</oddFoot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2B1B231-7CE6-4963-82DF-72C3BE2D074F}">
          <x14:formula1>
            <xm:f>Folha1!$A$1:$A$76</xm:f>
          </x14:formula1>
          <xm:sqref>D5 B6 B38 B36</xm:sqref>
        </x14:dataValidation>
      </x14:dataValidations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50A031-31E4-4DD3-A7E9-F3CC797CD932}">
  <sheetPr>
    <tabColor theme="9" tint="-0.499984740745262"/>
  </sheetPr>
  <dimension ref="A1:P47"/>
  <sheetViews>
    <sheetView showGridLines="0" zoomScale="90" zoomScaleNormal="90" zoomScaleSheetLayoutView="90" workbookViewId="0">
      <selection activeCell="J33" sqref="J33"/>
    </sheetView>
  </sheetViews>
  <sheetFormatPr defaultColWidth="9.140625" defaultRowHeight="15.75" x14ac:dyDescent="0.25"/>
  <cols>
    <col min="1" max="1" width="2.5703125" style="9" customWidth="1"/>
    <col min="2" max="2" width="12.5703125" style="10" customWidth="1"/>
    <col min="3" max="3" width="10.5703125" style="10" customWidth="1"/>
    <col min="4" max="4" width="25.28515625" style="10" customWidth="1"/>
    <col min="5" max="5" width="13.5703125" style="10" customWidth="1"/>
    <col min="6" max="6" width="1.7109375" style="10" customWidth="1"/>
    <col min="7" max="7" width="51.28515625" style="10" customWidth="1"/>
    <col min="8" max="8" width="1.85546875" style="10" customWidth="1"/>
    <col min="9" max="12" width="13.5703125" style="10" customWidth="1"/>
    <col min="13" max="13" width="2.42578125" style="10" customWidth="1"/>
    <col min="14" max="14" width="49.28515625" style="10" bestFit="1" customWidth="1"/>
    <col min="15" max="16" width="5" style="10" hidden="1" customWidth="1"/>
    <col min="17" max="16384" width="9.140625" style="9"/>
  </cols>
  <sheetData>
    <row r="1" spans="1:16" ht="30" customHeight="1" x14ac:dyDescent="0.25">
      <c r="A1" s="6"/>
      <c r="B1" s="7" t="e" vm="1">
        <v>#VALUE!</v>
      </c>
      <c r="C1" s="7"/>
      <c r="D1" s="7"/>
      <c r="E1" s="7"/>
      <c r="F1" s="15"/>
      <c r="G1" s="8"/>
      <c r="H1" s="8"/>
      <c r="I1" s="8"/>
      <c r="J1" s="8"/>
      <c r="K1" s="9"/>
      <c r="L1" s="9"/>
      <c r="M1" s="9"/>
      <c r="N1" s="9"/>
      <c r="O1" s="9"/>
      <c r="P1" s="9"/>
    </row>
    <row r="2" spans="1:16" ht="21" customHeight="1" x14ac:dyDescent="0.4">
      <c r="A2" s="6"/>
      <c r="B2" s="7"/>
      <c r="C2" s="7"/>
      <c r="D2" s="7"/>
      <c r="E2" s="7"/>
      <c r="F2" s="15"/>
      <c r="G2" s="8"/>
      <c r="H2" s="8"/>
      <c r="I2" s="8"/>
      <c r="J2" s="8"/>
      <c r="K2" s="9"/>
      <c r="L2" s="43" t="s">
        <v>157</v>
      </c>
      <c r="M2" s="9"/>
      <c r="N2" s="9"/>
      <c r="O2" s="9"/>
      <c r="P2" s="9"/>
    </row>
    <row r="3" spans="1:16" ht="21" customHeight="1" x14ac:dyDescent="0.25">
      <c r="A3" s="6"/>
      <c r="B3" s="7"/>
      <c r="C3" s="7"/>
      <c r="D3" s="7"/>
      <c r="E3" s="7"/>
      <c r="F3" s="15"/>
      <c r="G3" s="8"/>
      <c r="H3" s="8"/>
      <c r="I3" s="8"/>
      <c r="J3" s="8"/>
      <c r="K3" s="9"/>
      <c r="L3" s="9"/>
      <c r="M3" s="9"/>
      <c r="N3" s="9"/>
      <c r="O3" s="9"/>
      <c r="P3" s="9"/>
    </row>
    <row r="4" spans="1:16" x14ac:dyDescent="0.25">
      <c r="A4" s="6"/>
      <c r="B4" s="9"/>
      <c r="C4" s="9"/>
      <c r="G4" s="8"/>
      <c r="H4" s="8"/>
      <c r="I4" s="8"/>
      <c r="J4" s="8"/>
      <c r="K4" s="9"/>
      <c r="L4" s="9"/>
      <c r="M4" s="9"/>
      <c r="N4" s="9"/>
      <c r="O4" s="9"/>
      <c r="P4" s="9"/>
    </row>
    <row r="5" spans="1:16" ht="26.25" customHeight="1" x14ac:dyDescent="0.25">
      <c r="B5" s="25" t="s">
        <v>161</v>
      </c>
      <c r="D5" s="5"/>
      <c r="E5" s="5"/>
      <c r="F5" s="5"/>
      <c r="G5" s="5"/>
      <c r="H5" s="20"/>
      <c r="I5" s="16" t="str">
        <f>IF(D5="","",VLOOKUP(D5,escolas,2,FALSE))</f>
        <v/>
      </c>
      <c r="J5" s="9"/>
      <c r="K5" s="12" t="s">
        <v>158</v>
      </c>
      <c r="L5" s="47" t="str" cm="1">
        <f t="array" aca="1" ref="L5" ca="1">RIGHT(CELL("nome.ficheiro",A1),LEN(CELL("nome.ficheiro",A1))-SEARCH("]",CELL("nome.ficheiro",A1)))</f>
        <v>420</v>
      </c>
      <c r="M5" s="9"/>
      <c r="N5" s="9"/>
      <c r="O5" s="9"/>
      <c r="P5" s="9"/>
    </row>
    <row r="6" spans="1:16" ht="4.5" customHeight="1" x14ac:dyDescent="0.25">
      <c r="A6" s="12"/>
      <c r="B6" s="26"/>
      <c r="C6" s="14"/>
      <c r="D6" s="14"/>
      <c r="E6" s="14"/>
      <c r="F6" s="14"/>
      <c r="G6" s="14"/>
      <c r="H6" s="14"/>
      <c r="L6" s="8"/>
      <c r="M6" s="9"/>
      <c r="N6" s="9"/>
      <c r="O6" s="9"/>
      <c r="P6" s="9"/>
    </row>
    <row r="7" spans="1:16" ht="27.75" customHeight="1" x14ac:dyDescent="0.25">
      <c r="B7" s="25" t="s">
        <v>149</v>
      </c>
      <c r="C7" s="9"/>
      <c r="D7" s="22" t="str">
        <f ca="1">VLOOKUP(L5,grupos,2,FALSE)</f>
        <v>Geografia</v>
      </c>
      <c r="E7" s="22"/>
      <c r="F7" s="22"/>
      <c r="G7" s="22"/>
      <c r="H7" s="9"/>
      <c r="K7" s="12" t="s">
        <v>171</v>
      </c>
      <c r="L7" s="27"/>
      <c r="M7" s="9"/>
      <c r="N7" s="9"/>
      <c r="O7" s="9"/>
      <c r="P7" s="9"/>
    </row>
    <row r="8" spans="1:16" ht="8.25" customHeight="1" x14ac:dyDescent="0.25">
      <c r="B8" s="12"/>
      <c r="C8" s="14"/>
      <c r="D8" s="14"/>
      <c r="E8" s="14"/>
      <c r="F8" s="14"/>
      <c r="G8" s="14"/>
      <c r="H8" s="14"/>
      <c r="L8" s="15"/>
      <c r="M8" s="9"/>
      <c r="N8" s="9"/>
      <c r="O8" s="9"/>
      <c r="P8" s="9"/>
    </row>
    <row r="9" spans="1:16" ht="25.5" customHeight="1" x14ac:dyDescent="0.25">
      <c r="A9" s="15"/>
      <c r="B9" s="28" t="s">
        <v>150</v>
      </c>
      <c r="C9" s="29" t="s">
        <v>159</v>
      </c>
      <c r="D9" s="28" t="s">
        <v>164</v>
      </c>
      <c r="E9" s="28" t="s">
        <v>160</v>
      </c>
      <c r="F9" s="28"/>
      <c r="G9" s="28"/>
      <c r="H9" s="28"/>
      <c r="I9" s="28" t="s">
        <v>151</v>
      </c>
      <c r="J9" s="28"/>
      <c r="K9" s="28"/>
      <c r="L9" s="28"/>
      <c r="M9" s="9"/>
      <c r="N9" s="9"/>
      <c r="O9" s="9"/>
      <c r="P9" s="9"/>
    </row>
    <row r="10" spans="1:16" ht="23.25" customHeight="1" x14ac:dyDescent="0.25">
      <c r="A10" s="15"/>
      <c r="B10" s="28"/>
      <c r="C10" s="29"/>
      <c r="D10" s="28"/>
      <c r="E10" s="28"/>
      <c r="F10" s="28"/>
      <c r="G10" s="28"/>
      <c r="H10" s="28"/>
      <c r="I10" s="28" t="s">
        <v>165</v>
      </c>
      <c r="J10" s="28" t="s">
        <v>155</v>
      </c>
      <c r="K10" s="28"/>
      <c r="L10" s="28"/>
      <c r="M10" s="9"/>
      <c r="N10" s="9"/>
      <c r="O10" s="9"/>
      <c r="P10" s="9"/>
    </row>
    <row r="11" spans="1:16" ht="69.599999999999994" customHeight="1" thickBot="1" x14ac:dyDescent="0.3">
      <c r="A11" s="15"/>
      <c r="B11" s="28"/>
      <c r="C11" s="29"/>
      <c r="D11" s="28"/>
      <c r="E11" s="28"/>
      <c r="F11" s="28"/>
      <c r="G11" s="28"/>
      <c r="H11" s="28"/>
      <c r="I11" s="30"/>
      <c r="J11" s="31" t="s">
        <v>153</v>
      </c>
      <c r="K11" s="31" t="s">
        <v>154</v>
      </c>
      <c r="L11" s="31" t="s">
        <v>166</v>
      </c>
      <c r="M11" s="9"/>
      <c r="N11" s="9"/>
      <c r="O11" s="9"/>
      <c r="P11" s="9"/>
    </row>
    <row r="12" spans="1:16" ht="24" customHeight="1" thickBot="1" x14ac:dyDescent="0.3">
      <c r="A12" s="15"/>
      <c r="B12" s="35" t="s">
        <v>152</v>
      </c>
      <c r="C12" s="35"/>
      <c r="D12" s="35"/>
      <c r="E12" s="35"/>
      <c r="F12" s="35"/>
      <c r="G12" s="35"/>
      <c r="H12" s="21"/>
      <c r="I12" s="32">
        <f>SUM(I13:I32)</f>
        <v>0</v>
      </c>
      <c r="J12" s="33">
        <f>SUM(J13:J32)</f>
        <v>0</v>
      </c>
      <c r="K12" s="33">
        <f>SUM(K13:K32)</f>
        <v>0</v>
      </c>
      <c r="L12" s="34">
        <f>SUM(L13:L32)</f>
        <v>0</v>
      </c>
      <c r="M12" s="9"/>
      <c r="N12" s="9"/>
      <c r="O12" s="9"/>
      <c r="P12" s="9"/>
    </row>
    <row r="13" spans="1:16" ht="22.5" customHeight="1" x14ac:dyDescent="0.25">
      <c r="B13" s="17">
        <v>1</v>
      </c>
      <c r="C13" s="3"/>
      <c r="D13" s="16"/>
      <c r="E13" s="5"/>
      <c r="F13" s="5"/>
      <c r="G13" s="5"/>
      <c r="H13" s="5"/>
      <c r="I13" s="4"/>
      <c r="J13" s="4"/>
      <c r="K13" s="4"/>
      <c r="L13" s="4"/>
      <c r="M13" s="9"/>
      <c r="N13" s="9"/>
      <c r="O13" s="9"/>
      <c r="P13" s="9"/>
    </row>
    <row r="14" spans="1:16" ht="22.5" customHeight="1" x14ac:dyDescent="0.25">
      <c r="B14" s="17">
        <v>2</v>
      </c>
      <c r="C14" s="3"/>
      <c r="D14" s="16"/>
      <c r="E14" s="5"/>
      <c r="F14" s="5"/>
      <c r="G14" s="5"/>
      <c r="H14" s="5"/>
      <c r="I14" s="2"/>
      <c r="J14" s="2"/>
      <c r="K14" s="2"/>
      <c r="L14" s="2"/>
      <c r="M14" s="9"/>
      <c r="N14" s="9"/>
      <c r="O14" s="9"/>
      <c r="P14" s="9"/>
    </row>
    <row r="15" spans="1:16" ht="22.5" customHeight="1" x14ac:dyDescent="0.25">
      <c r="B15" s="17">
        <v>3</v>
      </c>
      <c r="C15" s="3"/>
      <c r="D15" s="16"/>
      <c r="E15" s="5"/>
      <c r="F15" s="5"/>
      <c r="G15" s="5"/>
      <c r="H15" s="5"/>
      <c r="I15" s="2"/>
      <c r="J15" s="2"/>
      <c r="K15" s="2"/>
      <c r="L15" s="2"/>
      <c r="M15" s="9"/>
      <c r="N15" s="9"/>
      <c r="O15" s="9"/>
      <c r="P15" s="9"/>
    </row>
    <row r="16" spans="1:16" ht="22.5" customHeight="1" x14ac:dyDescent="0.25">
      <c r="B16" s="17">
        <v>4</v>
      </c>
      <c r="C16" s="3"/>
      <c r="D16" s="16"/>
      <c r="E16" s="5"/>
      <c r="F16" s="5"/>
      <c r="G16" s="5"/>
      <c r="H16" s="5"/>
      <c r="I16" s="2"/>
      <c r="J16" s="2"/>
      <c r="K16" s="2"/>
      <c r="L16" s="2"/>
      <c r="M16" s="9"/>
      <c r="N16" s="9"/>
      <c r="O16" s="9"/>
      <c r="P16" s="9"/>
    </row>
    <row r="17" spans="1:16" ht="22.5" customHeight="1" x14ac:dyDescent="0.25">
      <c r="B17" s="17">
        <v>5</v>
      </c>
      <c r="C17" s="3"/>
      <c r="D17" s="16"/>
      <c r="E17" s="5"/>
      <c r="F17" s="5"/>
      <c r="G17" s="5"/>
      <c r="H17" s="5"/>
      <c r="I17" s="2"/>
      <c r="J17" s="2"/>
      <c r="K17" s="2"/>
      <c r="L17" s="2"/>
      <c r="M17" s="9"/>
      <c r="N17" s="9"/>
      <c r="O17" s="9"/>
      <c r="P17" s="9"/>
    </row>
    <row r="18" spans="1:16" ht="22.5" customHeight="1" x14ac:dyDescent="0.25">
      <c r="B18" s="17">
        <v>6</v>
      </c>
      <c r="C18" s="3"/>
      <c r="D18" s="16"/>
      <c r="E18" s="5"/>
      <c r="F18" s="5"/>
      <c r="G18" s="5"/>
      <c r="H18" s="5"/>
      <c r="I18" s="2"/>
      <c r="J18" s="2"/>
      <c r="K18" s="2"/>
      <c r="L18" s="2"/>
      <c r="M18" s="9"/>
      <c r="N18" s="9"/>
      <c r="O18" s="9"/>
      <c r="P18" s="9"/>
    </row>
    <row r="19" spans="1:16" ht="22.5" customHeight="1" x14ac:dyDescent="0.25">
      <c r="B19" s="17">
        <v>7</v>
      </c>
      <c r="C19" s="3"/>
      <c r="D19" s="16"/>
      <c r="E19" s="5"/>
      <c r="F19" s="5"/>
      <c r="G19" s="5"/>
      <c r="H19" s="5"/>
      <c r="I19" s="2"/>
      <c r="J19" s="2"/>
      <c r="K19" s="2"/>
      <c r="L19" s="2"/>
      <c r="M19" s="9"/>
      <c r="N19" s="9"/>
      <c r="O19" s="9"/>
      <c r="P19" s="9"/>
    </row>
    <row r="20" spans="1:16" ht="22.5" customHeight="1" x14ac:dyDescent="0.25">
      <c r="B20" s="17">
        <v>8</v>
      </c>
      <c r="C20" s="3"/>
      <c r="D20" s="16"/>
      <c r="E20" s="5"/>
      <c r="F20" s="5"/>
      <c r="G20" s="5"/>
      <c r="H20" s="5"/>
      <c r="I20" s="2"/>
      <c r="J20" s="2"/>
      <c r="K20" s="2"/>
      <c r="L20" s="2"/>
      <c r="M20" s="9"/>
      <c r="N20" s="9"/>
      <c r="O20" s="9"/>
      <c r="P20" s="9"/>
    </row>
    <row r="21" spans="1:16" ht="22.5" customHeight="1" x14ac:dyDescent="0.25">
      <c r="B21" s="17">
        <v>9</v>
      </c>
      <c r="C21" s="3"/>
      <c r="D21" s="16"/>
      <c r="E21" s="5"/>
      <c r="F21" s="5"/>
      <c r="G21" s="5"/>
      <c r="H21" s="5"/>
      <c r="I21" s="2"/>
      <c r="J21" s="2"/>
      <c r="K21" s="2"/>
      <c r="L21" s="2"/>
      <c r="M21" s="9"/>
      <c r="N21" s="9"/>
      <c r="O21" s="9"/>
      <c r="P21" s="9"/>
    </row>
    <row r="22" spans="1:16" s="10" customFormat="1" ht="22.5" customHeight="1" x14ac:dyDescent="0.25">
      <c r="A22" s="9"/>
      <c r="B22" s="17">
        <v>10</v>
      </c>
      <c r="C22" s="3"/>
      <c r="D22" s="16"/>
      <c r="E22" s="5"/>
      <c r="F22" s="5"/>
      <c r="G22" s="5"/>
      <c r="H22" s="5"/>
      <c r="I22" s="2"/>
      <c r="J22" s="2"/>
      <c r="K22" s="2"/>
      <c r="L22" s="2"/>
    </row>
    <row r="23" spans="1:16" s="10" customFormat="1" ht="22.5" customHeight="1" x14ac:dyDescent="0.25">
      <c r="A23" s="9"/>
      <c r="B23" s="17">
        <v>11</v>
      </c>
      <c r="C23" s="3"/>
      <c r="D23" s="16"/>
      <c r="E23" s="5"/>
      <c r="F23" s="5"/>
      <c r="G23" s="5"/>
      <c r="H23" s="5"/>
      <c r="I23" s="2"/>
      <c r="J23" s="2"/>
      <c r="K23" s="2"/>
      <c r="L23" s="2"/>
    </row>
    <row r="24" spans="1:16" s="10" customFormat="1" ht="22.5" customHeight="1" x14ac:dyDescent="0.25">
      <c r="A24" s="9"/>
      <c r="B24" s="17">
        <v>12</v>
      </c>
      <c r="C24" s="3"/>
      <c r="D24" s="16"/>
      <c r="E24" s="5"/>
      <c r="F24" s="5"/>
      <c r="G24" s="5"/>
      <c r="H24" s="5"/>
      <c r="I24" s="2"/>
      <c r="J24" s="2"/>
      <c r="K24" s="2"/>
      <c r="L24" s="2"/>
    </row>
    <row r="25" spans="1:16" s="10" customFormat="1" ht="22.5" customHeight="1" x14ac:dyDescent="0.25">
      <c r="A25" s="9"/>
      <c r="B25" s="17">
        <v>13</v>
      </c>
      <c r="C25" s="3"/>
      <c r="D25" s="16"/>
      <c r="E25" s="5"/>
      <c r="F25" s="5"/>
      <c r="G25" s="5"/>
      <c r="H25" s="5"/>
      <c r="I25" s="2"/>
      <c r="J25" s="2"/>
      <c r="K25" s="2"/>
      <c r="L25" s="2"/>
    </row>
    <row r="26" spans="1:16" s="10" customFormat="1" ht="22.5" customHeight="1" x14ac:dyDescent="0.25">
      <c r="A26" s="9"/>
      <c r="B26" s="17">
        <v>14</v>
      </c>
      <c r="C26" s="3"/>
      <c r="D26" s="16"/>
      <c r="E26" s="5"/>
      <c r="F26" s="5"/>
      <c r="G26" s="5"/>
      <c r="H26" s="5"/>
      <c r="I26" s="2"/>
      <c r="J26" s="2"/>
      <c r="K26" s="2"/>
      <c r="L26" s="2"/>
    </row>
    <row r="27" spans="1:16" s="10" customFormat="1" ht="22.5" customHeight="1" x14ac:dyDescent="0.25">
      <c r="A27" s="9"/>
      <c r="B27" s="17">
        <v>15</v>
      </c>
      <c r="C27" s="3"/>
      <c r="D27" s="16"/>
      <c r="E27" s="5"/>
      <c r="F27" s="5"/>
      <c r="G27" s="5"/>
      <c r="H27" s="5"/>
      <c r="I27" s="2"/>
      <c r="J27" s="2"/>
      <c r="K27" s="2"/>
      <c r="L27" s="2"/>
    </row>
    <row r="28" spans="1:16" s="10" customFormat="1" ht="22.5" customHeight="1" x14ac:dyDescent="0.25">
      <c r="A28" s="9"/>
      <c r="B28" s="17">
        <v>16</v>
      </c>
      <c r="C28" s="3"/>
      <c r="D28" s="16"/>
      <c r="E28" s="5"/>
      <c r="F28" s="5"/>
      <c r="G28" s="5"/>
      <c r="H28" s="5"/>
      <c r="I28" s="2"/>
      <c r="J28" s="2"/>
      <c r="K28" s="2"/>
      <c r="L28" s="2"/>
    </row>
    <row r="29" spans="1:16" s="10" customFormat="1" ht="22.5" customHeight="1" x14ac:dyDescent="0.25">
      <c r="A29" s="9"/>
      <c r="B29" s="17">
        <v>17</v>
      </c>
      <c r="C29" s="3"/>
      <c r="D29" s="16"/>
      <c r="E29" s="5"/>
      <c r="F29" s="5"/>
      <c r="G29" s="5"/>
      <c r="H29" s="5"/>
      <c r="I29" s="2"/>
      <c r="J29" s="2"/>
      <c r="K29" s="2"/>
      <c r="L29" s="2"/>
    </row>
    <row r="30" spans="1:16" s="10" customFormat="1" ht="22.5" customHeight="1" x14ac:dyDescent="0.25">
      <c r="A30" s="9"/>
      <c r="B30" s="17">
        <v>18</v>
      </c>
      <c r="C30" s="3"/>
      <c r="D30" s="16"/>
      <c r="E30" s="5"/>
      <c r="F30" s="5"/>
      <c r="G30" s="5"/>
      <c r="H30" s="5"/>
      <c r="I30" s="2"/>
      <c r="J30" s="2"/>
      <c r="K30" s="2"/>
      <c r="L30" s="2"/>
    </row>
    <row r="31" spans="1:16" s="10" customFormat="1" ht="22.5" customHeight="1" x14ac:dyDescent="0.25">
      <c r="A31" s="9"/>
      <c r="B31" s="17">
        <v>19</v>
      </c>
      <c r="C31" s="3"/>
      <c r="D31" s="16"/>
      <c r="E31" s="5"/>
      <c r="F31" s="5"/>
      <c r="G31" s="5"/>
      <c r="H31" s="5"/>
      <c r="I31" s="2"/>
      <c r="J31" s="2"/>
      <c r="K31" s="2"/>
      <c r="L31" s="2"/>
    </row>
    <row r="32" spans="1:16" s="10" customFormat="1" ht="22.5" customHeight="1" x14ac:dyDescent="0.25">
      <c r="A32" s="9"/>
      <c r="B32" s="17">
        <v>20</v>
      </c>
      <c r="C32" s="3"/>
      <c r="D32" s="16"/>
      <c r="E32" s="5"/>
      <c r="F32" s="5"/>
      <c r="G32" s="5"/>
      <c r="H32" s="5"/>
      <c r="I32" s="2"/>
      <c r="J32" s="2"/>
      <c r="K32" s="2"/>
      <c r="L32" s="2"/>
    </row>
    <row r="34" spans="1:16" ht="28.5" customHeight="1" thickBot="1" x14ac:dyDescent="0.3">
      <c r="B34" s="14" t="s">
        <v>162</v>
      </c>
      <c r="C34" s="14"/>
      <c r="D34" s="14"/>
      <c r="E34" s="14"/>
      <c r="F34" s="14"/>
      <c r="J34" s="9"/>
      <c r="K34" s="9"/>
      <c r="L34" s="9"/>
      <c r="M34" s="9"/>
      <c r="N34" s="9"/>
      <c r="O34" s="9"/>
      <c r="P34" s="9"/>
    </row>
    <row r="35" spans="1:16" ht="26.25" customHeight="1" thickBot="1" x14ac:dyDescent="0.3">
      <c r="A35" s="12"/>
      <c r="B35" s="11" t="s">
        <v>168</v>
      </c>
      <c r="C35" s="14"/>
      <c r="D35" s="14"/>
      <c r="E35" s="39"/>
      <c r="F35" s="24"/>
      <c r="G35" s="40" t="s">
        <v>167</v>
      </c>
      <c r="H35" s="41"/>
      <c r="I35" s="41"/>
      <c r="J35" s="44"/>
      <c r="K35" s="38" t="s">
        <v>163</v>
      </c>
      <c r="L35" s="42"/>
      <c r="M35" s="9"/>
      <c r="N35" s="9"/>
      <c r="O35" s="9"/>
      <c r="P35" s="9"/>
    </row>
    <row r="36" spans="1:16" ht="4.5" customHeight="1" thickBot="1" x14ac:dyDescent="0.3">
      <c r="A36" s="12"/>
      <c r="B36" s="13"/>
      <c r="C36" s="14"/>
      <c r="D36" s="14"/>
      <c r="E36" s="14"/>
      <c r="F36" s="14"/>
      <c r="G36" s="40"/>
      <c r="H36" s="41"/>
      <c r="I36" s="41"/>
      <c r="J36" s="45"/>
      <c r="K36" s="38"/>
      <c r="L36" s="42"/>
      <c r="M36" s="9"/>
      <c r="N36" s="9"/>
      <c r="O36" s="9"/>
      <c r="P36" s="9"/>
    </row>
    <row r="37" spans="1:16" ht="26.25" customHeight="1" thickBot="1" x14ac:dyDescent="0.3">
      <c r="A37" s="12"/>
      <c r="B37" s="11" t="s">
        <v>169</v>
      </c>
      <c r="C37" s="14"/>
      <c r="D37" s="14"/>
      <c r="E37" s="39"/>
      <c r="F37" s="24"/>
      <c r="G37" s="40"/>
      <c r="H37" s="41"/>
      <c r="I37" s="41"/>
      <c r="J37" s="45"/>
      <c r="K37" s="38"/>
      <c r="L37" s="42"/>
      <c r="M37" s="9"/>
      <c r="N37" s="9"/>
      <c r="O37" s="9"/>
      <c r="P37" s="9"/>
    </row>
    <row r="38" spans="1:16" ht="4.5" customHeight="1" thickBot="1" x14ac:dyDescent="0.3">
      <c r="A38" s="12"/>
      <c r="B38" s="13"/>
      <c r="C38" s="14"/>
      <c r="D38" s="14"/>
      <c r="E38" s="14"/>
      <c r="F38" s="14"/>
      <c r="G38" s="40"/>
      <c r="H38" s="41"/>
      <c r="I38" s="41"/>
      <c r="J38" s="45"/>
      <c r="K38" s="38"/>
      <c r="L38" s="42"/>
      <c r="M38" s="9"/>
      <c r="N38" s="9"/>
      <c r="O38" s="9"/>
      <c r="P38" s="9"/>
    </row>
    <row r="39" spans="1:16" ht="26.25" customHeight="1" thickBot="1" x14ac:dyDescent="0.3">
      <c r="A39" s="12"/>
      <c r="B39" s="11" t="s">
        <v>170</v>
      </c>
      <c r="C39" s="14"/>
      <c r="D39" s="14"/>
      <c r="E39" s="39"/>
      <c r="F39" s="24"/>
      <c r="G39" s="40"/>
      <c r="H39" s="41"/>
      <c r="I39" s="41"/>
      <c r="J39" s="46"/>
      <c r="K39" s="38"/>
      <c r="L39" s="42"/>
      <c r="M39" s="9"/>
      <c r="N39" s="9"/>
      <c r="O39" s="9"/>
      <c r="P39" s="9"/>
    </row>
    <row r="42" spans="1:16" x14ac:dyDescent="0.25">
      <c r="E42" s="14" t="s">
        <v>145</v>
      </c>
      <c r="F42" s="14"/>
      <c r="G42" s="36" t="s">
        <v>146</v>
      </c>
      <c r="H42" s="18"/>
    </row>
    <row r="44" spans="1:16" x14ac:dyDescent="0.25">
      <c r="E44" s="37" t="s">
        <v>156</v>
      </c>
      <c r="F44" s="37"/>
      <c r="G44" s="37"/>
      <c r="H44" s="37"/>
      <c r="I44" s="37"/>
    </row>
    <row r="46" spans="1:16" x14ac:dyDescent="0.25">
      <c r="E46" s="19" t="s">
        <v>147</v>
      </c>
      <c r="F46" s="19"/>
      <c r="G46" s="19"/>
      <c r="H46" s="19"/>
      <c r="I46" s="19"/>
    </row>
    <row r="47" spans="1:16" x14ac:dyDescent="0.25">
      <c r="E47" s="37" t="s">
        <v>148</v>
      </c>
      <c r="F47" s="37"/>
      <c r="G47" s="37"/>
      <c r="H47" s="37"/>
      <c r="I47" s="37"/>
    </row>
  </sheetData>
  <sheetProtection sheet="1" objects="1" scenarios="1" insertRows="0"/>
  <mergeCells count="37">
    <mergeCell ref="G35:I39"/>
    <mergeCell ref="J35:J39"/>
    <mergeCell ref="K35:L39"/>
    <mergeCell ref="E44:I44"/>
    <mergeCell ref="E46:I46"/>
    <mergeCell ref="E47:I47"/>
    <mergeCell ref="E27:H27"/>
    <mergeCell ref="E28:H28"/>
    <mergeCell ref="E29:H29"/>
    <mergeCell ref="E30:H30"/>
    <mergeCell ref="E31:H31"/>
    <mergeCell ref="E32:H32"/>
    <mergeCell ref="E21:H21"/>
    <mergeCell ref="E22:H22"/>
    <mergeCell ref="E23:H23"/>
    <mergeCell ref="E24:H24"/>
    <mergeCell ref="E25:H25"/>
    <mergeCell ref="E26:H26"/>
    <mergeCell ref="E15:H15"/>
    <mergeCell ref="E16:H16"/>
    <mergeCell ref="E17:H17"/>
    <mergeCell ref="E18:H18"/>
    <mergeCell ref="E19:H19"/>
    <mergeCell ref="E20:H20"/>
    <mergeCell ref="I9:L9"/>
    <mergeCell ref="I10:I11"/>
    <mergeCell ref="J10:L10"/>
    <mergeCell ref="B12:G12"/>
    <mergeCell ref="E13:H13"/>
    <mergeCell ref="E14:H14"/>
    <mergeCell ref="B1:E3"/>
    <mergeCell ref="D5:G5"/>
    <mergeCell ref="D7:G7"/>
    <mergeCell ref="B9:B11"/>
    <mergeCell ref="C9:C11"/>
    <mergeCell ref="D9:D11"/>
    <mergeCell ref="E9:H11"/>
  </mergeCells>
  <conditionalFormatting sqref="I5">
    <cfRule type="expression" dxfId="116" priority="9">
      <formula>IF($D$5="",TRUE,FALSE)</formula>
    </cfRule>
  </conditionalFormatting>
  <conditionalFormatting sqref="D13:D32">
    <cfRule type="expression" dxfId="115" priority="8">
      <formula>IF(C13="MPOG",FALSE,TRUE)</formula>
    </cfRule>
  </conditionalFormatting>
  <conditionalFormatting sqref="D5:G5">
    <cfRule type="expression" dxfId="114" priority="7">
      <formula>IF(D5="",TRUE,FALSE)</formula>
    </cfRule>
  </conditionalFormatting>
  <conditionalFormatting sqref="L7">
    <cfRule type="expression" dxfId="113" priority="6">
      <formula>IF($L$7="",TRUE,FALSE)</formula>
    </cfRule>
  </conditionalFormatting>
  <conditionalFormatting sqref="E35">
    <cfRule type="expression" dxfId="112" priority="5">
      <formula>IF($E$35="",TRUE,FALSE)</formula>
    </cfRule>
  </conditionalFormatting>
  <conditionalFormatting sqref="E37">
    <cfRule type="expression" dxfId="111" priority="4">
      <formula>IF($E$37="",TRUE,FALSE)</formula>
    </cfRule>
  </conditionalFormatting>
  <conditionalFormatting sqref="E39">
    <cfRule type="expression" dxfId="110" priority="3">
      <formula>IF($E$39="",TRUE,FALSE)</formula>
    </cfRule>
  </conditionalFormatting>
  <conditionalFormatting sqref="J35:J39">
    <cfRule type="expression" dxfId="109" priority="2">
      <formula>IF($J$35="",TRUE,FALSE)</formula>
    </cfRule>
  </conditionalFormatting>
  <conditionalFormatting sqref="D7:G7">
    <cfRule type="expression" dxfId="108" priority="1">
      <formula>IF($L$5="",TRUE,FALSE)</formula>
    </cfRule>
  </conditionalFormatting>
  <dataValidations count="2">
    <dataValidation type="list" allowBlank="1" showInputMessage="1" showErrorMessage="1" sqref="C12" xr:uid="{5E648AAD-2643-4FE1-8232-5E77B3247639}">
      <formula1>"QE,QZP,MPOG"</formula1>
    </dataValidation>
    <dataValidation type="list" allowBlank="1" showInputMessage="1" showErrorMessage="1" sqref="C13:C32" xr:uid="{0E36AD5C-227E-4FA8-BC05-9BA8C4A008F6}">
      <formula1>"QE,MPOG"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56" fitToHeight="0" orientation="portrait" r:id="rId1"/>
  <headerFooter>
    <oddFooter>&amp;R&amp;P de &amp;N</oddFoot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85C5B07-67BF-47DF-88DE-1E13DB9D047C}">
          <x14:formula1>
            <xm:f>Folha1!$A$1:$A$76</xm:f>
          </x14:formula1>
          <xm:sqref>D5 B6 B38 B36</xm:sqref>
        </x14:dataValidation>
      </x14:dataValidations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B90F87-4DDD-4991-982F-B171A51C3A66}">
  <sheetPr>
    <tabColor theme="9" tint="-0.499984740745262"/>
  </sheetPr>
  <dimension ref="A1:P47"/>
  <sheetViews>
    <sheetView showGridLines="0" zoomScale="90" zoomScaleNormal="90" zoomScaleSheetLayoutView="90" workbookViewId="0">
      <selection activeCell="J33" sqref="J33"/>
    </sheetView>
  </sheetViews>
  <sheetFormatPr defaultColWidth="9.140625" defaultRowHeight="15.75" x14ac:dyDescent="0.25"/>
  <cols>
    <col min="1" max="1" width="2.5703125" style="9" customWidth="1"/>
    <col min="2" max="2" width="12.5703125" style="10" customWidth="1"/>
    <col min="3" max="3" width="10.5703125" style="10" customWidth="1"/>
    <col min="4" max="4" width="25.28515625" style="10" customWidth="1"/>
    <col min="5" max="5" width="13.5703125" style="10" customWidth="1"/>
    <col min="6" max="6" width="1.7109375" style="10" customWidth="1"/>
    <col min="7" max="7" width="51.28515625" style="10" customWidth="1"/>
    <col min="8" max="8" width="1.85546875" style="10" customWidth="1"/>
    <col min="9" max="12" width="13.5703125" style="10" customWidth="1"/>
    <col min="13" max="13" width="2.42578125" style="10" customWidth="1"/>
    <col min="14" max="14" width="49.28515625" style="10" bestFit="1" customWidth="1"/>
    <col min="15" max="16" width="5" style="10" hidden="1" customWidth="1"/>
    <col min="17" max="16384" width="9.140625" style="9"/>
  </cols>
  <sheetData>
    <row r="1" spans="1:16" ht="30" customHeight="1" x14ac:dyDescent="0.25">
      <c r="A1" s="6"/>
      <c r="B1" s="7" t="e" vm="1">
        <v>#VALUE!</v>
      </c>
      <c r="C1" s="7"/>
      <c r="D1" s="7"/>
      <c r="E1" s="7"/>
      <c r="F1" s="15"/>
      <c r="G1" s="8"/>
      <c r="H1" s="8"/>
      <c r="I1" s="8"/>
      <c r="J1" s="8"/>
      <c r="K1" s="9"/>
      <c r="L1" s="9"/>
      <c r="M1" s="9"/>
      <c r="N1" s="9"/>
      <c r="O1" s="9"/>
      <c r="P1" s="9"/>
    </row>
    <row r="2" spans="1:16" ht="21" customHeight="1" x14ac:dyDescent="0.4">
      <c r="A2" s="6"/>
      <c r="B2" s="7"/>
      <c r="C2" s="7"/>
      <c r="D2" s="7"/>
      <c r="E2" s="7"/>
      <c r="F2" s="15"/>
      <c r="G2" s="8"/>
      <c r="H2" s="8"/>
      <c r="I2" s="8"/>
      <c r="J2" s="8"/>
      <c r="K2" s="9"/>
      <c r="L2" s="43" t="s">
        <v>157</v>
      </c>
      <c r="M2" s="9"/>
      <c r="N2" s="9"/>
      <c r="O2" s="9"/>
      <c r="P2" s="9"/>
    </row>
    <row r="3" spans="1:16" ht="21" customHeight="1" x14ac:dyDescent="0.25">
      <c r="A3" s="6"/>
      <c r="B3" s="7"/>
      <c r="C3" s="7"/>
      <c r="D3" s="7"/>
      <c r="E3" s="7"/>
      <c r="F3" s="15"/>
      <c r="G3" s="8"/>
      <c r="H3" s="8"/>
      <c r="I3" s="8"/>
      <c r="J3" s="8"/>
      <c r="K3" s="9"/>
      <c r="L3" s="9"/>
      <c r="M3" s="9"/>
      <c r="N3" s="9"/>
      <c r="O3" s="9"/>
      <c r="P3" s="9"/>
    </row>
    <row r="4" spans="1:16" x14ac:dyDescent="0.25">
      <c r="A4" s="6"/>
      <c r="B4" s="9"/>
      <c r="C4" s="9"/>
      <c r="G4" s="8"/>
      <c r="H4" s="8"/>
      <c r="I4" s="8"/>
      <c r="J4" s="8"/>
      <c r="K4" s="9"/>
      <c r="L4" s="9"/>
      <c r="M4" s="9"/>
      <c r="N4" s="9"/>
      <c r="O4" s="9"/>
      <c r="P4" s="9"/>
    </row>
    <row r="5" spans="1:16" ht="26.25" customHeight="1" x14ac:dyDescent="0.25">
      <c r="B5" s="25" t="s">
        <v>161</v>
      </c>
      <c r="D5" s="5"/>
      <c r="E5" s="5"/>
      <c r="F5" s="5"/>
      <c r="G5" s="5"/>
      <c r="H5" s="20"/>
      <c r="I5" s="16" t="str">
        <f>IF(D5="","",VLOOKUP(D5,escolas,2,FALSE))</f>
        <v/>
      </c>
      <c r="J5" s="9"/>
      <c r="K5" s="12" t="s">
        <v>158</v>
      </c>
      <c r="L5" s="47" t="str" cm="1">
        <f t="array" aca="1" ref="L5" ca="1">RIGHT(CELL("nome.ficheiro",A1),LEN(CELL("nome.ficheiro",A1))-SEARCH("]",CELL("nome.ficheiro",A1)))</f>
        <v>430</v>
      </c>
      <c r="M5" s="9"/>
      <c r="N5" s="9"/>
      <c r="O5" s="9"/>
      <c r="P5" s="9"/>
    </row>
    <row r="6" spans="1:16" ht="4.5" customHeight="1" x14ac:dyDescent="0.25">
      <c r="A6" s="12"/>
      <c r="B6" s="26"/>
      <c r="C6" s="14"/>
      <c r="D6" s="14"/>
      <c r="E6" s="14"/>
      <c r="F6" s="14"/>
      <c r="G6" s="14"/>
      <c r="H6" s="14"/>
      <c r="L6" s="8"/>
      <c r="M6" s="9"/>
      <c r="N6" s="9"/>
      <c r="O6" s="9"/>
      <c r="P6" s="9"/>
    </row>
    <row r="7" spans="1:16" ht="27.75" customHeight="1" x14ac:dyDescent="0.25">
      <c r="B7" s="25" t="s">
        <v>149</v>
      </c>
      <c r="C7" s="9"/>
      <c r="D7" s="22" t="str">
        <f ca="1">VLOOKUP(L5,grupos,2,FALSE)</f>
        <v>Economia e Contabilidade</v>
      </c>
      <c r="E7" s="22"/>
      <c r="F7" s="22"/>
      <c r="G7" s="22"/>
      <c r="H7" s="9"/>
      <c r="K7" s="12" t="s">
        <v>171</v>
      </c>
      <c r="L7" s="27"/>
      <c r="M7" s="9"/>
      <c r="N7" s="9"/>
      <c r="O7" s="9"/>
      <c r="P7" s="9"/>
    </row>
    <row r="8" spans="1:16" ht="8.25" customHeight="1" x14ac:dyDescent="0.25">
      <c r="B8" s="12"/>
      <c r="C8" s="14"/>
      <c r="D8" s="14"/>
      <c r="E8" s="14"/>
      <c r="F8" s="14"/>
      <c r="G8" s="14"/>
      <c r="H8" s="14"/>
      <c r="L8" s="15"/>
      <c r="M8" s="9"/>
      <c r="N8" s="9"/>
      <c r="O8" s="9"/>
      <c r="P8" s="9"/>
    </row>
    <row r="9" spans="1:16" ht="25.5" customHeight="1" x14ac:dyDescent="0.25">
      <c r="A9" s="15"/>
      <c r="B9" s="28" t="s">
        <v>150</v>
      </c>
      <c r="C9" s="29" t="s">
        <v>159</v>
      </c>
      <c r="D9" s="28" t="s">
        <v>164</v>
      </c>
      <c r="E9" s="28" t="s">
        <v>160</v>
      </c>
      <c r="F9" s="28"/>
      <c r="G9" s="28"/>
      <c r="H9" s="28"/>
      <c r="I9" s="28" t="s">
        <v>151</v>
      </c>
      <c r="J9" s="28"/>
      <c r="K9" s="28"/>
      <c r="L9" s="28"/>
      <c r="M9" s="9"/>
      <c r="N9" s="9"/>
      <c r="O9" s="9"/>
      <c r="P9" s="9"/>
    </row>
    <row r="10" spans="1:16" ht="23.25" customHeight="1" x14ac:dyDescent="0.25">
      <c r="A10" s="15"/>
      <c r="B10" s="28"/>
      <c r="C10" s="29"/>
      <c r="D10" s="28"/>
      <c r="E10" s="28"/>
      <c r="F10" s="28"/>
      <c r="G10" s="28"/>
      <c r="H10" s="28"/>
      <c r="I10" s="28" t="s">
        <v>165</v>
      </c>
      <c r="J10" s="28" t="s">
        <v>155</v>
      </c>
      <c r="K10" s="28"/>
      <c r="L10" s="28"/>
      <c r="M10" s="9"/>
      <c r="N10" s="9"/>
      <c r="O10" s="9"/>
      <c r="P10" s="9"/>
    </row>
    <row r="11" spans="1:16" ht="69.599999999999994" customHeight="1" thickBot="1" x14ac:dyDescent="0.3">
      <c r="A11" s="15"/>
      <c r="B11" s="28"/>
      <c r="C11" s="29"/>
      <c r="D11" s="28"/>
      <c r="E11" s="28"/>
      <c r="F11" s="28"/>
      <c r="G11" s="28"/>
      <c r="H11" s="28"/>
      <c r="I11" s="30"/>
      <c r="J11" s="31" t="s">
        <v>153</v>
      </c>
      <c r="K11" s="31" t="s">
        <v>154</v>
      </c>
      <c r="L11" s="31" t="s">
        <v>166</v>
      </c>
      <c r="M11" s="9"/>
      <c r="N11" s="9"/>
      <c r="O11" s="9"/>
      <c r="P11" s="9"/>
    </row>
    <row r="12" spans="1:16" ht="24" customHeight="1" thickBot="1" x14ac:dyDescent="0.3">
      <c r="A12" s="15"/>
      <c r="B12" s="35" t="s">
        <v>152</v>
      </c>
      <c r="C12" s="35"/>
      <c r="D12" s="35"/>
      <c r="E12" s="35"/>
      <c r="F12" s="35"/>
      <c r="G12" s="35"/>
      <c r="H12" s="21"/>
      <c r="I12" s="32">
        <f>SUM(I13:I32)</f>
        <v>0</v>
      </c>
      <c r="J12" s="33">
        <f>SUM(J13:J32)</f>
        <v>0</v>
      </c>
      <c r="K12" s="33">
        <f>SUM(K13:K32)</f>
        <v>0</v>
      </c>
      <c r="L12" s="34">
        <f>SUM(L13:L32)</f>
        <v>0</v>
      </c>
      <c r="M12" s="9"/>
      <c r="N12" s="9"/>
      <c r="O12" s="9"/>
      <c r="P12" s="9"/>
    </row>
    <row r="13" spans="1:16" ht="22.5" customHeight="1" x14ac:dyDescent="0.25">
      <c r="B13" s="17">
        <v>1</v>
      </c>
      <c r="C13" s="3"/>
      <c r="D13" s="16"/>
      <c r="E13" s="5"/>
      <c r="F13" s="5"/>
      <c r="G13" s="5"/>
      <c r="H13" s="5"/>
      <c r="I13" s="4"/>
      <c r="J13" s="4"/>
      <c r="K13" s="4"/>
      <c r="L13" s="4"/>
      <c r="M13" s="9"/>
      <c r="N13" s="9"/>
      <c r="O13" s="9"/>
      <c r="P13" s="9"/>
    </row>
    <row r="14" spans="1:16" ht="22.5" customHeight="1" x14ac:dyDescent="0.25">
      <c r="B14" s="17">
        <v>2</v>
      </c>
      <c r="C14" s="3"/>
      <c r="D14" s="16"/>
      <c r="E14" s="5"/>
      <c r="F14" s="5"/>
      <c r="G14" s="5"/>
      <c r="H14" s="5"/>
      <c r="I14" s="2"/>
      <c r="J14" s="2"/>
      <c r="K14" s="2"/>
      <c r="L14" s="2"/>
      <c r="M14" s="9"/>
      <c r="N14" s="9"/>
      <c r="O14" s="9"/>
      <c r="P14" s="9"/>
    </row>
    <row r="15" spans="1:16" ht="22.5" customHeight="1" x14ac:dyDescent="0.25">
      <c r="B15" s="17">
        <v>3</v>
      </c>
      <c r="C15" s="3"/>
      <c r="D15" s="16"/>
      <c r="E15" s="5"/>
      <c r="F15" s="5"/>
      <c r="G15" s="5"/>
      <c r="H15" s="5"/>
      <c r="I15" s="2"/>
      <c r="J15" s="2"/>
      <c r="K15" s="2"/>
      <c r="L15" s="2"/>
      <c r="M15" s="9"/>
      <c r="N15" s="9"/>
      <c r="O15" s="9"/>
      <c r="P15" s="9"/>
    </row>
    <row r="16" spans="1:16" ht="22.5" customHeight="1" x14ac:dyDescent="0.25">
      <c r="B16" s="17">
        <v>4</v>
      </c>
      <c r="C16" s="3"/>
      <c r="D16" s="16"/>
      <c r="E16" s="5"/>
      <c r="F16" s="5"/>
      <c r="G16" s="5"/>
      <c r="H16" s="5"/>
      <c r="I16" s="2"/>
      <c r="J16" s="2"/>
      <c r="K16" s="2"/>
      <c r="L16" s="2"/>
      <c r="M16" s="9"/>
      <c r="N16" s="9"/>
      <c r="O16" s="9"/>
      <c r="P16" s="9"/>
    </row>
    <row r="17" spans="1:16" ht="22.5" customHeight="1" x14ac:dyDescent="0.25">
      <c r="B17" s="17">
        <v>5</v>
      </c>
      <c r="C17" s="3"/>
      <c r="D17" s="16"/>
      <c r="E17" s="5"/>
      <c r="F17" s="5"/>
      <c r="G17" s="5"/>
      <c r="H17" s="5"/>
      <c r="I17" s="2"/>
      <c r="J17" s="2"/>
      <c r="K17" s="2"/>
      <c r="L17" s="2"/>
      <c r="M17" s="9"/>
      <c r="N17" s="9"/>
      <c r="O17" s="9"/>
      <c r="P17" s="9"/>
    </row>
    <row r="18" spans="1:16" ht="22.5" customHeight="1" x14ac:dyDescent="0.25">
      <c r="B18" s="17">
        <v>6</v>
      </c>
      <c r="C18" s="3"/>
      <c r="D18" s="16"/>
      <c r="E18" s="5"/>
      <c r="F18" s="5"/>
      <c r="G18" s="5"/>
      <c r="H18" s="5"/>
      <c r="I18" s="2"/>
      <c r="J18" s="2"/>
      <c r="K18" s="2"/>
      <c r="L18" s="2"/>
      <c r="M18" s="9"/>
      <c r="N18" s="9"/>
      <c r="O18" s="9"/>
      <c r="P18" s="9"/>
    </row>
    <row r="19" spans="1:16" ht="22.5" customHeight="1" x14ac:dyDescent="0.25">
      <c r="B19" s="17">
        <v>7</v>
      </c>
      <c r="C19" s="3"/>
      <c r="D19" s="16"/>
      <c r="E19" s="5"/>
      <c r="F19" s="5"/>
      <c r="G19" s="5"/>
      <c r="H19" s="5"/>
      <c r="I19" s="2"/>
      <c r="J19" s="2"/>
      <c r="K19" s="2"/>
      <c r="L19" s="2"/>
      <c r="M19" s="9"/>
      <c r="N19" s="9"/>
      <c r="O19" s="9"/>
      <c r="P19" s="9"/>
    </row>
    <row r="20" spans="1:16" ht="22.5" customHeight="1" x14ac:dyDescent="0.25">
      <c r="B20" s="17">
        <v>8</v>
      </c>
      <c r="C20" s="3"/>
      <c r="D20" s="16"/>
      <c r="E20" s="5"/>
      <c r="F20" s="5"/>
      <c r="G20" s="5"/>
      <c r="H20" s="5"/>
      <c r="I20" s="2"/>
      <c r="J20" s="2"/>
      <c r="K20" s="2"/>
      <c r="L20" s="2"/>
      <c r="M20" s="9"/>
      <c r="N20" s="9"/>
      <c r="O20" s="9"/>
      <c r="P20" s="9"/>
    </row>
    <row r="21" spans="1:16" ht="22.5" customHeight="1" x14ac:dyDescent="0.25">
      <c r="B21" s="17">
        <v>9</v>
      </c>
      <c r="C21" s="3"/>
      <c r="D21" s="16"/>
      <c r="E21" s="5"/>
      <c r="F21" s="5"/>
      <c r="G21" s="5"/>
      <c r="H21" s="5"/>
      <c r="I21" s="2"/>
      <c r="J21" s="2"/>
      <c r="K21" s="2"/>
      <c r="L21" s="2"/>
      <c r="M21" s="9"/>
      <c r="N21" s="9"/>
      <c r="O21" s="9"/>
      <c r="P21" s="9"/>
    </row>
    <row r="22" spans="1:16" s="10" customFormat="1" ht="22.5" customHeight="1" x14ac:dyDescent="0.25">
      <c r="A22" s="9"/>
      <c r="B22" s="17">
        <v>10</v>
      </c>
      <c r="C22" s="3"/>
      <c r="D22" s="16"/>
      <c r="E22" s="5"/>
      <c r="F22" s="5"/>
      <c r="G22" s="5"/>
      <c r="H22" s="5"/>
      <c r="I22" s="2"/>
      <c r="J22" s="2"/>
      <c r="K22" s="2"/>
      <c r="L22" s="2"/>
    </row>
    <row r="23" spans="1:16" s="10" customFormat="1" ht="22.5" customHeight="1" x14ac:dyDescent="0.25">
      <c r="A23" s="9"/>
      <c r="B23" s="17">
        <v>11</v>
      </c>
      <c r="C23" s="3"/>
      <c r="D23" s="16"/>
      <c r="E23" s="5"/>
      <c r="F23" s="5"/>
      <c r="G23" s="5"/>
      <c r="H23" s="5"/>
      <c r="I23" s="2"/>
      <c r="J23" s="2"/>
      <c r="K23" s="2"/>
      <c r="L23" s="2"/>
    </row>
    <row r="24" spans="1:16" s="10" customFormat="1" ht="22.5" customHeight="1" x14ac:dyDescent="0.25">
      <c r="A24" s="9"/>
      <c r="B24" s="17">
        <v>12</v>
      </c>
      <c r="C24" s="3"/>
      <c r="D24" s="16"/>
      <c r="E24" s="5"/>
      <c r="F24" s="5"/>
      <c r="G24" s="5"/>
      <c r="H24" s="5"/>
      <c r="I24" s="2"/>
      <c r="J24" s="2"/>
      <c r="K24" s="2"/>
      <c r="L24" s="2"/>
    </row>
    <row r="25" spans="1:16" s="10" customFormat="1" ht="22.5" customHeight="1" x14ac:dyDescent="0.25">
      <c r="A25" s="9"/>
      <c r="B25" s="17">
        <v>13</v>
      </c>
      <c r="C25" s="3"/>
      <c r="D25" s="16"/>
      <c r="E25" s="5"/>
      <c r="F25" s="5"/>
      <c r="G25" s="5"/>
      <c r="H25" s="5"/>
      <c r="I25" s="2"/>
      <c r="J25" s="2"/>
      <c r="K25" s="2"/>
      <c r="L25" s="2"/>
    </row>
    <row r="26" spans="1:16" s="10" customFormat="1" ht="22.5" customHeight="1" x14ac:dyDescent="0.25">
      <c r="A26" s="9"/>
      <c r="B26" s="17">
        <v>14</v>
      </c>
      <c r="C26" s="3"/>
      <c r="D26" s="16"/>
      <c r="E26" s="5"/>
      <c r="F26" s="5"/>
      <c r="G26" s="5"/>
      <c r="H26" s="5"/>
      <c r="I26" s="2"/>
      <c r="J26" s="2"/>
      <c r="K26" s="2"/>
      <c r="L26" s="2"/>
    </row>
    <row r="27" spans="1:16" s="10" customFormat="1" ht="22.5" customHeight="1" x14ac:dyDescent="0.25">
      <c r="A27" s="9"/>
      <c r="B27" s="17">
        <v>15</v>
      </c>
      <c r="C27" s="3"/>
      <c r="D27" s="16"/>
      <c r="E27" s="5"/>
      <c r="F27" s="5"/>
      <c r="G27" s="5"/>
      <c r="H27" s="5"/>
      <c r="I27" s="2"/>
      <c r="J27" s="2"/>
      <c r="K27" s="2"/>
      <c r="L27" s="2"/>
    </row>
    <row r="28" spans="1:16" s="10" customFormat="1" ht="22.5" customHeight="1" x14ac:dyDescent="0.25">
      <c r="A28" s="9"/>
      <c r="B28" s="17">
        <v>16</v>
      </c>
      <c r="C28" s="3"/>
      <c r="D28" s="16"/>
      <c r="E28" s="5"/>
      <c r="F28" s="5"/>
      <c r="G28" s="5"/>
      <c r="H28" s="5"/>
      <c r="I28" s="2"/>
      <c r="J28" s="2"/>
      <c r="K28" s="2"/>
      <c r="L28" s="2"/>
    </row>
    <row r="29" spans="1:16" s="10" customFormat="1" ht="22.5" customHeight="1" x14ac:dyDescent="0.25">
      <c r="A29" s="9"/>
      <c r="B29" s="17">
        <v>17</v>
      </c>
      <c r="C29" s="3"/>
      <c r="D29" s="16"/>
      <c r="E29" s="5"/>
      <c r="F29" s="5"/>
      <c r="G29" s="5"/>
      <c r="H29" s="5"/>
      <c r="I29" s="2"/>
      <c r="J29" s="2"/>
      <c r="K29" s="2"/>
      <c r="L29" s="2"/>
    </row>
    <row r="30" spans="1:16" s="10" customFormat="1" ht="22.5" customHeight="1" x14ac:dyDescent="0.25">
      <c r="A30" s="9"/>
      <c r="B30" s="17">
        <v>18</v>
      </c>
      <c r="C30" s="3"/>
      <c r="D30" s="16"/>
      <c r="E30" s="5"/>
      <c r="F30" s="5"/>
      <c r="G30" s="5"/>
      <c r="H30" s="5"/>
      <c r="I30" s="2"/>
      <c r="J30" s="2"/>
      <c r="K30" s="2"/>
      <c r="L30" s="2"/>
    </row>
    <row r="31" spans="1:16" s="10" customFormat="1" ht="22.5" customHeight="1" x14ac:dyDescent="0.25">
      <c r="A31" s="9"/>
      <c r="B31" s="17">
        <v>19</v>
      </c>
      <c r="C31" s="3"/>
      <c r="D31" s="16"/>
      <c r="E31" s="5"/>
      <c r="F31" s="5"/>
      <c r="G31" s="5"/>
      <c r="H31" s="5"/>
      <c r="I31" s="2"/>
      <c r="J31" s="2"/>
      <c r="K31" s="2"/>
      <c r="L31" s="2"/>
    </row>
    <row r="32" spans="1:16" s="10" customFormat="1" ht="22.5" customHeight="1" x14ac:dyDescent="0.25">
      <c r="A32" s="9"/>
      <c r="B32" s="17">
        <v>20</v>
      </c>
      <c r="C32" s="3"/>
      <c r="D32" s="16"/>
      <c r="E32" s="5"/>
      <c r="F32" s="5"/>
      <c r="G32" s="5"/>
      <c r="H32" s="5"/>
      <c r="I32" s="2"/>
      <c r="J32" s="2"/>
      <c r="K32" s="2"/>
      <c r="L32" s="2"/>
    </row>
    <row r="34" spans="1:16" ht="28.5" customHeight="1" thickBot="1" x14ac:dyDescent="0.3">
      <c r="B34" s="14" t="s">
        <v>162</v>
      </c>
      <c r="C34" s="14"/>
      <c r="D34" s="14"/>
      <c r="E34" s="14"/>
      <c r="F34" s="14"/>
      <c r="J34" s="9"/>
      <c r="K34" s="9"/>
      <c r="L34" s="9"/>
      <c r="M34" s="9"/>
      <c r="N34" s="9"/>
      <c r="O34" s="9"/>
      <c r="P34" s="9"/>
    </row>
    <row r="35" spans="1:16" ht="26.25" customHeight="1" thickBot="1" x14ac:dyDescent="0.3">
      <c r="A35" s="12"/>
      <c r="B35" s="11" t="s">
        <v>168</v>
      </c>
      <c r="C35" s="14"/>
      <c r="D35" s="14"/>
      <c r="E35" s="39"/>
      <c r="F35" s="24"/>
      <c r="G35" s="40" t="s">
        <v>167</v>
      </c>
      <c r="H35" s="41"/>
      <c r="I35" s="41"/>
      <c r="J35" s="44"/>
      <c r="K35" s="38" t="s">
        <v>163</v>
      </c>
      <c r="L35" s="42"/>
      <c r="M35" s="9"/>
      <c r="N35" s="9"/>
      <c r="O35" s="9"/>
      <c r="P35" s="9"/>
    </row>
    <row r="36" spans="1:16" ht="4.5" customHeight="1" thickBot="1" x14ac:dyDescent="0.3">
      <c r="A36" s="12"/>
      <c r="B36" s="13"/>
      <c r="C36" s="14"/>
      <c r="D36" s="14"/>
      <c r="E36" s="14"/>
      <c r="F36" s="14"/>
      <c r="G36" s="40"/>
      <c r="H36" s="41"/>
      <c r="I36" s="41"/>
      <c r="J36" s="45"/>
      <c r="K36" s="38"/>
      <c r="L36" s="42"/>
      <c r="M36" s="9"/>
      <c r="N36" s="9"/>
      <c r="O36" s="9"/>
      <c r="P36" s="9"/>
    </row>
    <row r="37" spans="1:16" ht="26.25" customHeight="1" thickBot="1" x14ac:dyDescent="0.3">
      <c r="A37" s="12"/>
      <c r="B37" s="11" t="s">
        <v>169</v>
      </c>
      <c r="C37" s="14"/>
      <c r="D37" s="14"/>
      <c r="E37" s="39"/>
      <c r="F37" s="24"/>
      <c r="G37" s="40"/>
      <c r="H37" s="41"/>
      <c r="I37" s="41"/>
      <c r="J37" s="45"/>
      <c r="K37" s="38"/>
      <c r="L37" s="42"/>
      <c r="M37" s="9"/>
      <c r="N37" s="9"/>
      <c r="O37" s="9"/>
      <c r="P37" s="9"/>
    </row>
    <row r="38" spans="1:16" ht="4.5" customHeight="1" thickBot="1" x14ac:dyDescent="0.3">
      <c r="A38" s="12"/>
      <c r="B38" s="13"/>
      <c r="C38" s="14"/>
      <c r="D38" s="14"/>
      <c r="E38" s="14"/>
      <c r="F38" s="14"/>
      <c r="G38" s="40"/>
      <c r="H38" s="41"/>
      <c r="I38" s="41"/>
      <c r="J38" s="45"/>
      <c r="K38" s="38"/>
      <c r="L38" s="42"/>
      <c r="M38" s="9"/>
      <c r="N38" s="9"/>
      <c r="O38" s="9"/>
      <c r="P38" s="9"/>
    </row>
    <row r="39" spans="1:16" ht="26.25" customHeight="1" thickBot="1" x14ac:dyDescent="0.3">
      <c r="A39" s="12"/>
      <c r="B39" s="11" t="s">
        <v>170</v>
      </c>
      <c r="C39" s="14"/>
      <c r="D39" s="14"/>
      <c r="E39" s="39"/>
      <c r="F39" s="24"/>
      <c r="G39" s="40"/>
      <c r="H39" s="41"/>
      <c r="I39" s="41"/>
      <c r="J39" s="46"/>
      <c r="K39" s="38"/>
      <c r="L39" s="42"/>
      <c r="M39" s="9"/>
      <c r="N39" s="9"/>
      <c r="O39" s="9"/>
      <c r="P39" s="9"/>
    </row>
    <row r="42" spans="1:16" x14ac:dyDescent="0.25">
      <c r="E42" s="14" t="s">
        <v>145</v>
      </c>
      <c r="F42" s="14"/>
      <c r="G42" s="36" t="s">
        <v>146</v>
      </c>
      <c r="H42" s="18"/>
    </row>
    <row r="44" spans="1:16" x14ac:dyDescent="0.25">
      <c r="E44" s="37" t="s">
        <v>156</v>
      </c>
      <c r="F44" s="37"/>
      <c r="G44" s="37"/>
      <c r="H44" s="37"/>
      <c r="I44" s="37"/>
    </row>
    <row r="46" spans="1:16" x14ac:dyDescent="0.25">
      <c r="E46" s="19" t="s">
        <v>147</v>
      </c>
      <c r="F46" s="19"/>
      <c r="G46" s="19"/>
      <c r="H46" s="19"/>
      <c r="I46" s="19"/>
    </row>
    <row r="47" spans="1:16" x14ac:dyDescent="0.25">
      <c r="E47" s="37" t="s">
        <v>148</v>
      </c>
      <c r="F47" s="37"/>
      <c r="G47" s="37"/>
      <c r="H47" s="37"/>
      <c r="I47" s="37"/>
    </row>
  </sheetData>
  <sheetProtection sheet="1" objects="1" scenarios="1" insertRows="0"/>
  <mergeCells count="37">
    <mergeCell ref="G35:I39"/>
    <mergeCell ref="J35:J39"/>
    <mergeCell ref="K35:L39"/>
    <mergeCell ref="E44:I44"/>
    <mergeCell ref="E46:I46"/>
    <mergeCell ref="E47:I47"/>
    <mergeCell ref="E27:H27"/>
    <mergeCell ref="E28:H28"/>
    <mergeCell ref="E29:H29"/>
    <mergeCell ref="E30:H30"/>
    <mergeCell ref="E31:H31"/>
    <mergeCell ref="E32:H32"/>
    <mergeCell ref="E21:H21"/>
    <mergeCell ref="E22:H22"/>
    <mergeCell ref="E23:H23"/>
    <mergeCell ref="E24:H24"/>
    <mergeCell ref="E25:H25"/>
    <mergeCell ref="E26:H26"/>
    <mergeCell ref="E15:H15"/>
    <mergeCell ref="E16:H16"/>
    <mergeCell ref="E17:H17"/>
    <mergeCell ref="E18:H18"/>
    <mergeCell ref="E19:H19"/>
    <mergeCell ref="E20:H20"/>
    <mergeCell ref="I9:L9"/>
    <mergeCell ref="I10:I11"/>
    <mergeCell ref="J10:L10"/>
    <mergeCell ref="B12:G12"/>
    <mergeCell ref="E13:H13"/>
    <mergeCell ref="E14:H14"/>
    <mergeCell ref="B1:E3"/>
    <mergeCell ref="D5:G5"/>
    <mergeCell ref="D7:G7"/>
    <mergeCell ref="B9:B11"/>
    <mergeCell ref="C9:C11"/>
    <mergeCell ref="D9:D11"/>
    <mergeCell ref="E9:H11"/>
  </mergeCells>
  <conditionalFormatting sqref="I5">
    <cfRule type="expression" dxfId="107" priority="9">
      <formula>IF($D$5="",TRUE,FALSE)</formula>
    </cfRule>
  </conditionalFormatting>
  <conditionalFormatting sqref="D13:D32">
    <cfRule type="expression" dxfId="106" priority="8">
      <formula>IF(C13="MPOG",FALSE,TRUE)</formula>
    </cfRule>
  </conditionalFormatting>
  <conditionalFormatting sqref="D5:G5">
    <cfRule type="expression" dxfId="105" priority="7">
      <formula>IF(D5="",TRUE,FALSE)</formula>
    </cfRule>
  </conditionalFormatting>
  <conditionalFormatting sqref="L7">
    <cfRule type="expression" dxfId="104" priority="6">
      <formula>IF($L$7="",TRUE,FALSE)</formula>
    </cfRule>
  </conditionalFormatting>
  <conditionalFormatting sqref="E35">
    <cfRule type="expression" dxfId="103" priority="5">
      <formula>IF($E$35="",TRUE,FALSE)</formula>
    </cfRule>
  </conditionalFormatting>
  <conditionalFormatting sqref="E37">
    <cfRule type="expression" dxfId="102" priority="4">
      <formula>IF($E$37="",TRUE,FALSE)</formula>
    </cfRule>
  </conditionalFormatting>
  <conditionalFormatting sqref="E39">
    <cfRule type="expression" dxfId="101" priority="3">
      <formula>IF($E$39="",TRUE,FALSE)</formula>
    </cfRule>
  </conditionalFormatting>
  <conditionalFormatting sqref="J35:J39">
    <cfRule type="expression" dxfId="100" priority="2">
      <formula>IF($J$35="",TRUE,FALSE)</formula>
    </cfRule>
  </conditionalFormatting>
  <conditionalFormatting sqref="D7:G7">
    <cfRule type="expression" dxfId="99" priority="1">
      <formula>IF($L$5="",TRUE,FALSE)</formula>
    </cfRule>
  </conditionalFormatting>
  <dataValidations count="2">
    <dataValidation type="list" allowBlank="1" showInputMessage="1" showErrorMessage="1" sqref="C13:C32" xr:uid="{BEB73DEC-84AA-4200-B8C8-AFC8C3358E43}">
      <formula1>"QE,MPOG"</formula1>
    </dataValidation>
    <dataValidation type="list" allowBlank="1" showInputMessage="1" showErrorMessage="1" sqref="C12" xr:uid="{5E30BC21-1E77-4250-BA1F-2F7182AC2A84}">
      <formula1>"QE,QZP,MPOG"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56" fitToHeight="0" orientation="portrait" r:id="rId1"/>
  <headerFooter>
    <oddFooter>&amp;R&amp;P de &amp;N</oddFoot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66BB825-E5C9-42D8-AB6A-58D08FE35A8B}">
          <x14:formula1>
            <xm:f>Folha1!$A$1:$A$76</xm:f>
          </x14:formula1>
          <xm:sqref>D5 B6 B38 B36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5B1188-7B5E-4903-8CC9-32F6FD40CD17}">
  <sheetPr>
    <tabColor theme="9" tint="0.79998168889431442"/>
  </sheetPr>
  <dimension ref="A1:P47"/>
  <sheetViews>
    <sheetView showGridLines="0" zoomScale="90" zoomScaleNormal="90" zoomScaleSheetLayoutView="90" workbookViewId="0">
      <selection activeCell="D7" sqref="D7:G7"/>
    </sheetView>
  </sheetViews>
  <sheetFormatPr defaultColWidth="9.140625" defaultRowHeight="15.75" x14ac:dyDescent="0.25"/>
  <cols>
    <col min="1" max="1" width="2.5703125" style="9" customWidth="1"/>
    <col min="2" max="2" width="12.5703125" style="10" customWidth="1"/>
    <col min="3" max="3" width="10.5703125" style="10" customWidth="1"/>
    <col min="4" max="4" width="25.28515625" style="10" customWidth="1"/>
    <col min="5" max="5" width="13.5703125" style="10" customWidth="1"/>
    <col min="6" max="6" width="1.7109375" style="10" customWidth="1"/>
    <col min="7" max="7" width="51.28515625" style="10" customWidth="1"/>
    <col min="8" max="8" width="1.85546875" style="10" customWidth="1"/>
    <col min="9" max="12" width="13.5703125" style="10" customWidth="1"/>
    <col min="13" max="13" width="2.42578125" style="10" customWidth="1"/>
    <col min="14" max="14" width="49.28515625" style="10" bestFit="1" customWidth="1"/>
    <col min="15" max="16" width="5" style="10" hidden="1" customWidth="1"/>
    <col min="17" max="16384" width="9.140625" style="9"/>
  </cols>
  <sheetData>
    <row r="1" spans="1:16" ht="30" customHeight="1" x14ac:dyDescent="0.25">
      <c r="A1" s="6"/>
      <c r="B1" s="7" t="e" vm="1">
        <v>#VALUE!</v>
      </c>
      <c r="C1" s="7"/>
      <c r="D1" s="7"/>
      <c r="E1" s="7"/>
      <c r="F1" s="15"/>
      <c r="G1" s="8"/>
      <c r="H1" s="8"/>
      <c r="I1" s="8"/>
      <c r="J1" s="8"/>
      <c r="K1" s="9"/>
      <c r="L1" s="9"/>
      <c r="M1" s="9"/>
      <c r="N1" s="9"/>
      <c r="O1" s="9"/>
      <c r="P1" s="9"/>
    </row>
    <row r="2" spans="1:16" ht="21" customHeight="1" x14ac:dyDescent="0.4">
      <c r="A2" s="6"/>
      <c r="B2" s="7"/>
      <c r="C2" s="7"/>
      <c r="D2" s="7"/>
      <c r="E2" s="7"/>
      <c r="F2" s="15"/>
      <c r="G2" s="8"/>
      <c r="H2" s="8"/>
      <c r="I2" s="8"/>
      <c r="J2" s="8"/>
      <c r="K2" s="9"/>
      <c r="L2" s="43" t="s">
        <v>157</v>
      </c>
      <c r="M2" s="9"/>
      <c r="N2" s="9"/>
      <c r="O2" s="9"/>
      <c r="P2" s="9"/>
    </row>
    <row r="3" spans="1:16" ht="21" customHeight="1" x14ac:dyDescent="0.25">
      <c r="A3" s="6"/>
      <c r="B3" s="7"/>
      <c r="C3" s="7"/>
      <c r="D3" s="7"/>
      <c r="E3" s="7"/>
      <c r="F3" s="15"/>
      <c r="G3" s="8"/>
      <c r="H3" s="8"/>
      <c r="I3" s="8"/>
      <c r="J3" s="8"/>
      <c r="K3" s="9"/>
      <c r="L3" s="9"/>
      <c r="M3" s="9"/>
      <c r="N3" s="9"/>
      <c r="O3" s="9"/>
      <c r="P3" s="9"/>
    </row>
    <row r="4" spans="1:16" x14ac:dyDescent="0.25">
      <c r="A4" s="6"/>
      <c r="B4" s="9"/>
      <c r="C4" s="9"/>
      <c r="G4" s="8"/>
      <c r="H4" s="8"/>
      <c r="I4" s="8"/>
      <c r="J4" s="8"/>
      <c r="K4" s="9"/>
      <c r="L4" s="9"/>
      <c r="M4" s="9"/>
      <c r="N4" s="9"/>
      <c r="O4" s="9"/>
      <c r="P4" s="9"/>
    </row>
    <row r="5" spans="1:16" ht="26.25" customHeight="1" x14ac:dyDescent="0.25">
      <c r="B5" s="25" t="s">
        <v>161</v>
      </c>
      <c r="D5" s="5"/>
      <c r="E5" s="5"/>
      <c r="F5" s="5"/>
      <c r="G5" s="5"/>
      <c r="H5" s="20"/>
      <c r="I5" s="16" t="str">
        <f>IF(D5="","",VLOOKUP(D5,escolas,2,FALSE))</f>
        <v/>
      </c>
      <c r="J5" s="9"/>
      <c r="K5" s="12" t="s">
        <v>158</v>
      </c>
      <c r="L5" s="47" t="str" cm="1">
        <f t="array" aca="1" ref="L5" ca="1">RIGHT(CELL("nome.ficheiro",A1),LEN(CELL("nome.ficheiro",A1))-SEARCH("]",CELL("nome.ficheiro",A1)))</f>
        <v>100.EE</v>
      </c>
      <c r="M5" s="9"/>
      <c r="N5" s="9"/>
      <c r="O5" s="9"/>
      <c r="P5" s="9"/>
    </row>
    <row r="6" spans="1:16" ht="4.5" customHeight="1" x14ac:dyDescent="0.25">
      <c r="A6" s="12"/>
      <c r="B6" s="26"/>
      <c r="C6" s="14"/>
      <c r="D6" s="14"/>
      <c r="E6" s="14"/>
      <c r="F6" s="14"/>
      <c r="G6" s="14"/>
      <c r="H6" s="14"/>
      <c r="L6" s="8"/>
      <c r="M6" s="9"/>
      <c r="N6" s="9"/>
      <c r="O6" s="9"/>
      <c r="P6" s="9"/>
    </row>
    <row r="7" spans="1:16" ht="27.75" customHeight="1" x14ac:dyDescent="0.25">
      <c r="B7" s="25" t="s">
        <v>149</v>
      </c>
      <c r="C7" s="9"/>
      <c r="D7" s="22" t="str">
        <f ca="1">VLOOKUP(L5,grupos,2,FALSE)</f>
        <v>Educação Pré-Escolar - Ensino Especial</v>
      </c>
      <c r="E7" s="22"/>
      <c r="F7" s="22"/>
      <c r="G7" s="22"/>
      <c r="H7" s="9"/>
      <c r="K7" s="12" t="s">
        <v>171</v>
      </c>
      <c r="L7" s="27"/>
      <c r="M7" s="9"/>
      <c r="N7" s="9"/>
      <c r="O7" s="9"/>
      <c r="P7" s="9"/>
    </row>
    <row r="8" spans="1:16" ht="8.25" customHeight="1" x14ac:dyDescent="0.25">
      <c r="B8" s="12"/>
      <c r="C8" s="14"/>
      <c r="D8" s="14"/>
      <c r="E8" s="14"/>
      <c r="F8" s="14"/>
      <c r="G8" s="14"/>
      <c r="H8" s="14"/>
      <c r="L8" s="15"/>
      <c r="M8" s="9"/>
      <c r="N8" s="9"/>
      <c r="O8" s="9"/>
      <c r="P8" s="9"/>
    </row>
    <row r="9" spans="1:16" ht="25.5" customHeight="1" x14ac:dyDescent="0.25">
      <c r="A9" s="15"/>
      <c r="B9" s="28" t="s">
        <v>150</v>
      </c>
      <c r="C9" s="29" t="s">
        <v>159</v>
      </c>
      <c r="D9" s="28" t="s">
        <v>164</v>
      </c>
      <c r="E9" s="28" t="s">
        <v>160</v>
      </c>
      <c r="F9" s="28"/>
      <c r="G9" s="28"/>
      <c r="H9" s="28"/>
      <c r="I9" s="28" t="s">
        <v>151</v>
      </c>
      <c r="J9" s="28"/>
      <c r="K9" s="28"/>
      <c r="L9" s="28"/>
      <c r="M9" s="9"/>
      <c r="N9" s="9"/>
      <c r="O9" s="9"/>
      <c r="P9" s="9"/>
    </row>
    <row r="10" spans="1:16" ht="23.25" customHeight="1" x14ac:dyDescent="0.25">
      <c r="A10" s="15"/>
      <c r="B10" s="28"/>
      <c r="C10" s="29"/>
      <c r="D10" s="28"/>
      <c r="E10" s="28"/>
      <c r="F10" s="28"/>
      <c r="G10" s="28"/>
      <c r="H10" s="28"/>
      <c r="I10" s="28" t="s">
        <v>165</v>
      </c>
      <c r="J10" s="28" t="s">
        <v>155</v>
      </c>
      <c r="K10" s="28"/>
      <c r="L10" s="28"/>
      <c r="M10" s="9"/>
      <c r="N10" s="9"/>
      <c r="O10" s="9"/>
      <c r="P10" s="9"/>
    </row>
    <row r="11" spans="1:16" ht="69.599999999999994" customHeight="1" thickBot="1" x14ac:dyDescent="0.3">
      <c r="A11" s="15"/>
      <c r="B11" s="28"/>
      <c r="C11" s="29"/>
      <c r="D11" s="28"/>
      <c r="E11" s="28"/>
      <c r="F11" s="28"/>
      <c r="G11" s="28"/>
      <c r="H11" s="28"/>
      <c r="I11" s="30"/>
      <c r="J11" s="31" t="s">
        <v>153</v>
      </c>
      <c r="K11" s="31" t="s">
        <v>154</v>
      </c>
      <c r="L11" s="31" t="s">
        <v>166</v>
      </c>
      <c r="M11" s="9"/>
      <c r="N11" s="9"/>
      <c r="O11" s="9"/>
      <c r="P11" s="9"/>
    </row>
    <row r="12" spans="1:16" ht="24" customHeight="1" thickBot="1" x14ac:dyDescent="0.3">
      <c r="A12" s="15"/>
      <c r="B12" s="35" t="s">
        <v>152</v>
      </c>
      <c r="C12" s="35"/>
      <c r="D12" s="35"/>
      <c r="E12" s="35"/>
      <c r="F12" s="35"/>
      <c r="G12" s="35"/>
      <c r="H12" s="21"/>
      <c r="I12" s="32">
        <f>SUM(I13:I32)</f>
        <v>0</v>
      </c>
      <c r="J12" s="33">
        <f>SUM(J13:J32)</f>
        <v>0</v>
      </c>
      <c r="K12" s="33">
        <f>SUM(K13:K32)</f>
        <v>0</v>
      </c>
      <c r="L12" s="34">
        <f>SUM(L13:L32)</f>
        <v>0</v>
      </c>
      <c r="M12" s="9"/>
      <c r="N12" s="9"/>
      <c r="O12" s="9"/>
      <c r="P12" s="9"/>
    </row>
    <row r="13" spans="1:16" ht="22.5" customHeight="1" x14ac:dyDescent="0.25">
      <c r="B13" s="17">
        <v>1</v>
      </c>
      <c r="C13" s="3"/>
      <c r="D13" s="16"/>
      <c r="E13" s="5"/>
      <c r="F13" s="5"/>
      <c r="G13" s="5"/>
      <c r="H13" s="5"/>
      <c r="I13" s="4"/>
      <c r="J13" s="4"/>
      <c r="K13" s="4"/>
      <c r="L13" s="4"/>
      <c r="M13" s="9"/>
      <c r="N13" s="9"/>
      <c r="O13" s="9"/>
      <c r="P13" s="9"/>
    </row>
    <row r="14" spans="1:16" ht="22.5" customHeight="1" x14ac:dyDescent="0.25">
      <c r="B14" s="17">
        <v>2</v>
      </c>
      <c r="C14" s="3"/>
      <c r="D14" s="16"/>
      <c r="E14" s="5"/>
      <c r="F14" s="5"/>
      <c r="G14" s="5"/>
      <c r="H14" s="5"/>
      <c r="I14" s="2"/>
      <c r="J14" s="2"/>
      <c r="K14" s="2"/>
      <c r="L14" s="2"/>
      <c r="M14" s="9"/>
      <c r="N14" s="9"/>
      <c r="O14" s="9"/>
      <c r="P14" s="9"/>
    </row>
    <row r="15" spans="1:16" ht="22.5" customHeight="1" x14ac:dyDescent="0.25">
      <c r="B15" s="17">
        <v>3</v>
      </c>
      <c r="C15" s="3"/>
      <c r="D15" s="16"/>
      <c r="E15" s="5"/>
      <c r="F15" s="5"/>
      <c r="G15" s="5"/>
      <c r="H15" s="5"/>
      <c r="I15" s="2"/>
      <c r="J15" s="2"/>
      <c r="K15" s="2"/>
      <c r="L15" s="2"/>
      <c r="M15" s="9"/>
      <c r="N15" s="9"/>
      <c r="O15" s="9"/>
      <c r="P15" s="9"/>
    </row>
    <row r="16" spans="1:16" ht="22.5" customHeight="1" x14ac:dyDescent="0.25">
      <c r="B16" s="17">
        <v>4</v>
      </c>
      <c r="C16" s="3"/>
      <c r="D16" s="16"/>
      <c r="E16" s="5"/>
      <c r="F16" s="5"/>
      <c r="G16" s="5"/>
      <c r="H16" s="5"/>
      <c r="I16" s="2"/>
      <c r="J16" s="2"/>
      <c r="K16" s="2"/>
      <c r="L16" s="2"/>
      <c r="M16" s="9"/>
      <c r="N16" s="9"/>
      <c r="O16" s="9"/>
      <c r="P16" s="9"/>
    </row>
    <row r="17" spans="1:16" ht="22.5" customHeight="1" x14ac:dyDescent="0.25">
      <c r="B17" s="17">
        <v>5</v>
      </c>
      <c r="C17" s="3"/>
      <c r="D17" s="16"/>
      <c r="E17" s="5"/>
      <c r="F17" s="5"/>
      <c r="G17" s="5"/>
      <c r="H17" s="5"/>
      <c r="I17" s="2"/>
      <c r="J17" s="2"/>
      <c r="K17" s="2"/>
      <c r="L17" s="2"/>
      <c r="M17" s="9"/>
      <c r="N17" s="9"/>
      <c r="O17" s="9"/>
      <c r="P17" s="9"/>
    </row>
    <row r="18" spans="1:16" ht="22.5" customHeight="1" x14ac:dyDescent="0.25">
      <c r="B18" s="17">
        <v>6</v>
      </c>
      <c r="C18" s="3"/>
      <c r="D18" s="16"/>
      <c r="E18" s="5"/>
      <c r="F18" s="5"/>
      <c r="G18" s="5"/>
      <c r="H18" s="5"/>
      <c r="I18" s="2"/>
      <c r="J18" s="2"/>
      <c r="K18" s="2"/>
      <c r="L18" s="2"/>
      <c r="M18" s="9"/>
      <c r="N18" s="9"/>
      <c r="O18" s="9"/>
      <c r="P18" s="9"/>
    </row>
    <row r="19" spans="1:16" ht="22.5" customHeight="1" x14ac:dyDescent="0.25">
      <c r="B19" s="17">
        <v>7</v>
      </c>
      <c r="C19" s="3"/>
      <c r="D19" s="16"/>
      <c r="E19" s="5"/>
      <c r="F19" s="5"/>
      <c r="G19" s="5"/>
      <c r="H19" s="5"/>
      <c r="I19" s="2"/>
      <c r="J19" s="2"/>
      <c r="K19" s="2"/>
      <c r="L19" s="2"/>
      <c r="M19" s="9"/>
      <c r="N19" s="9"/>
      <c r="O19" s="9"/>
      <c r="P19" s="9"/>
    </row>
    <row r="20" spans="1:16" ht="22.5" customHeight="1" x14ac:dyDescent="0.25">
      <c r="B20" s="17">
        <v>8</v>
      </c>
      <c r="C20" s="3"/>
      <c r="D20" s="16"/>
      <c r="E20" s="5"/>
      <c r="F20" s="5"/>
      <c r="G20" s="5"/>
      <c r="H20" s="5"/>
      <c r="I20" s="2"/>
      <c r="J20" s="2"/>
      <c r="K20" s="2"/>
      <c r="L20" s="2"/>
      <c r="M20" s="9"/>
      <c r="N20" s="9"/>
      <c r="O20" s="9"/>
      <c r="P20" s="9"/>
    </row>
    <row r="21" spans="1:16" ht="22.5" customHeight="1" x14ac:dyDescent="0.25">
      <c r="B21" s="17">
        <v>9</v>
      </c>
      <c r="C21" s="3"/>
      <c r="D21" s="16"/>
      <c r="E21" s="5"/>
      <c r="F21" s="5"/>
      <c r="G21" s="5"/>
      <c r="H21" s="5"/>
      <c r="I21" s="2"/>
      <c r="J21" s="2"/>
      <c r="K21" s="2"/>
      <c r="L21" s="2"/>
      <c r="M21" s="9"/>
      <c r="N21" s="9"/>
      <c r="O21" s="9"/>
      <c r="P21" s="9"/>
    </row>
    <row r="22" spans="1:16" s="10" customFormat="1" ht="22.5" customHeight="1" x14ac:dyDescent="0.25">
      <c r="A22" s="9"/>
      <c r="B22" s="17">
        <v>10</v>
      </c>
      <c r="C22" s="3"/>
      <c r="D22" s="16"/>
      <c r="E22" s="5"/>
      <c r="F22" s="5"/>
      <c r="G22" s="5"/>
      <c r="H22" s="5"/>
      <c r="I22" s="2"/>
      <c r="J22" s="2"/>
      <c r="K22" s="2"/>
      <c r="L22" s="2"/>
    </row>
    <row r="23" spans="1:16" s="10" customFormat="1" ht="22.5" customHeight="1" x14ac:dyDescent="0.25">
      <c r="A23" s="9"/>
      <c r="B23" s="17">
        <v>11</v>
      </c>
      <c r="C23" s="3"/>
      <c r="D23" s="16"/>
      <c r="E23" s="5"/>
      <c r="F23" s="5"/>
      <c r="G23" s="5"/>
      <c r="H23" s="5"/>
      <c r="I23" s="2"/>
      <c r="J23" s="2"/>
      <c r="K23" s="2"/>
      <c r="L23" s="2"/>
    </row>
    <row r="24" spans="1:16" s="10" customFormat="1" ht="22.5" customHeight="1" x14ac:dyDescent="0.25">
      <c r="A24" s="9"/>
      <c r="B24" s="17">
        <v>12</v>
      </c>
      <c r="C24" s="3"/>
      <c r="D24" s="16"/>
      <c r="E24" s="5"/>
      <c r="F24" s="5"/>
      <c r="G24" s="5"/>
      <c r="H24" s="5"/>
      <c r="I24" s="2"/>
      <c r="J24" s="2"/>
      <c r="K24" s="2"/>
      <c r="L24" s="2"/>
    </row>
    <row r="25" spans="1:16" s="10" customFormat="1" ht="22.5" customHeight="1" x14ac:dyDescent="0.25">
      <c r="A25" s="9"/>
      <c r="B25" s="17">
        <v>13</v>
      </c>
      <c r="C25" s="3"/>
      <c r="D25" s="16"/>
      <c r="E25" s="5"/>
      <c r="F25" s="5"/>
      <c r="G25" s="5"/>
      <c r="H25" s="5"/>
      <c r="I25" s="2"/>
      <c r="J25" s="2"/>
      <c r="K25" s="2"/>
      <c r="L25" s="2"/>
    </row>
    <row r="26" spans="1:16" s="10" customFormat="1" ht="22.5" customHeight="1" x14ac:dyDescent="0.25">
      <c r="A26" s="9"/>
      <c r="B26" s="17">
        <v>14</v>
      </c>
      <c r="C26" s="3"/>
      <c r="D26" s="16"/>
      <c r="E26" s="5"/>
      <c r="F26" s="5"/>
      <c r="G26" s="5"/>
      <c r="H26" s="5"/>
      <c r="I26" s="2"/>
      <c r="J26" s="2"/>
      <c r="K26" s="2"/>
      <c r="L26" s="2"/>
    </row>
    <row r="27" spans="1:16" s="10" customFormat="1" ht="22.5" customHeight="1" x14ac:dyDescent="0.25">
      <c r="A27" s="9"/>
      <c r="B27" s="17">
        <v>15</v>
      </c>
      <c r="C27" s="3"/>
      <c r="D27" s="16"/>
      <c r="E27" s="5"/>
      <c r="F27" s="5"/>
      <c r="G27" s="5"/>
      <c r="H27" s="5"/>
      <c r="I27" s="2"/>
      <c r="J27" s="2"/>
      <c r="K27" s="2"/>
      <c r="L27" s="2"/>
    </row>
    <row r="28" spans="1:16" s="10" customFormat="1" ht="22.5" customHeight="1" x14ac:dyDescent="0.25">
      <c r="A28" s="9"/>
      <c r="B28" s="17">
        <v>16</v>
      </c>
      <c r="C28" s="3"/>
      <c r="D28" s="16"/>
      <c r="E28" s="5"/>
      <c r="F28" s="5"/>
      <c r="G28" s="5"/>
      <c r="H28" s="5"/>
      <c r="I28" s="2"/>
      <c r="J28" s="2"/>
      <c r="K28" s="2"/>
      <c r="L28" s="2"/>
    </row>
    <row r="29" spans="1:16" s="10" customFormat="1" ht="22.5" customHeight="1" x14ac:dyDescent="0.25">
      <c r="A29" s="9"/>
      <c r="B29" s="17">
        <v>17</v>
      </c>
      <c r="C29" s="3"/>
      <c r="D29" s="16"/>
      <c r="E29" s="5"/>
      <c r="F29" s="5"/>
      <c r="G29" s="5"/>
      <c r="H29" s="5"/>
      <c r="I29" s="2"/>
      <c r="J29" s="2"/>
      <c r="K29" s="2"/>
      <c r="L29" s="2"/>
    </row>
    <row r="30" spans="1:16" s="10" customFormat="1" ht="22.5" customHeight="1" x14ac:dyDescent="0.25">
      <c r="A30" s="9"/>
      <c r="B30" s="17">
        <v>18</v>
      </c>
      <c r="C30" s="3"/>
      <c r="D30" s="16"/>
      <c r="E30" s="5"/>
      <c r="F30" s="5"/>
      <c r="G30" s="5"/>
      <c r="H30" s="5"/>
      <c r="I30" s="2"/>
      <c r="J30" s="2"/>
      <c r="K30" s="2"/>
      <c r="L30" s="2"/>
    </row>
    <row r="31" spans="1:16" s="10" customFormat="1" ht="22.5" customHeight="1" x14ac:dyDescent="0.25">
      <c r="A31" s="9"/>
      <c r="B31" s="17">
        <v>19</v>
      </c>
      <c r="C31" s="3"/>
      <c r="D31" s="16"/>
      <c r="E31" s="5"/>
      <c r="F31" s="5"/>
      <c r="G31" s="5"/>
      <c r="H31" s="5"/>
      <c r="I31" s="2"/>
      <c r="J31" s="2"/>
      <c r="K31" s="2"/>
      <c r="L31" s="2"/>
    </row>
    <row r="32" spans="1:16" s="10" customFormat="1" ht="22.5" customHeight="1" x14ac:dyDescent="0.25">
      <c r="A32" s="9"/>
      <c r="B32" s="17">
        <v>20</v>
      </c>
      <c r="C32" s="3"/>
      <c r="D32" s="16"/>
      <c r="E32" s="5"/>
      <c r="F32" s="5"/>
      <c r="G32" s="5"/>
      <c r="H32" s="5"/>
      <c r="I32" s="2"/>
      <c r="J32" s="2"/>
      <c r="K32" s="2"/>
      <c r="L32" s="2"/>
    </row>
    <row r="34" spans="1:16" ht="28.5" customHeight="1" thickBot="1" x14ac:dyDescent="0.3">
      <c r="B34" s="14" t="s">
        <v>162</v>
      </c>
      <c r="C34" s="14"/>
      <c r="D34" s="14"/>
      <c r="E34" s="14"/>
      <c r="F34" s="14"/>
      <c r="J34" s="9"/>
      <c r="K34" s="9"/>
      <c r="L34" s="9"/>
      <c r="M34" s="9"/>
      <c r="N34" s="9"/>
      <c r="O34" s="9"/>
      <c r="P34" s="9"/>
    </row>
    <row r="35" spans="1:16" ht="26.25" customHeight="1" thickBot="1" x14ac:dyDescent="0.3">
      <c r="A35" s="12"/>
      <c r="B35" s="11" t="s">
        <v>168</v>
      </c>
      <c r="C35" s="14"/>
      <c r="D35" s="14"/>
      <c r="E35" s="39"/>
      <c r="F35" s="24"/>
      <c r="G35" s="40" t="s">
        <v>167</v>
      </c>
      <c r="H35" s="41"/>
      <c r="I35" s="41"/>
      <c r="J35" s="44"/>
      <c r="K35" s="38" t="s">
        <v>163</v>
      </c>
      <c r="L35" s="42"/>
      <c r="M35" s="9"/>
      <c r="N35" s="9"/>
      <c r="O35" s="9"/>
      <c r="P35" s="9"/>
    </row>
    <row r="36" spans="1:16" ht="4.5" customHeight="1" thickBot="1" x14ac:dyDescent="0.3">
      <c r="A36" s="12"/>
      <c r="B36" s="13"/>
      <c r="C36" s="14"/>
      <c r="D36" s="14"/>
      <c r="E36" s="14"/>
      <c r="F36" s="14"/>
      <c r="G36" s="40"/>
      <c r="H36" s="41"/>
      <c r="I36" s="41"/>
      <c r="J36" s="45"/>
      <c r="K36" s="38"/>
      <c r="L36" s="42"/>
      <c r="M36" s="9"/>
      <c r="N36" s="9"/>
      <c r="O36" s="9"/>
      <c r="P36" s="9"/>
    </row>
    <row r="37" spans="1:16" ht="26.25" customHeight="1" thickBot="1" x14ac:dyDescent="0.3">
      <c r="A37" s="12"/>
      <c r="B37" s="11" t="s">
        <v>169</v>
      </c>
      <c r="C37" s="14"/>
      <c r="D37" s="14"/>
      <c r="E37" s="39"/>
      <c r="F37" s="24"/>
      <c r="G37" s="40"/>
      <c r="H37" s="41"/>
      <c r="I37" s="41"/>
      <c r="J37" s="45"/>
      <c r="K37" s="38"/>
      <c r="L37" s="42"/>
      <c r="M37" s="9"/>
      <c r="N37" s="9"/>
      <c r="O37" s="9"/>
      <c r="P37" s="9"/>
    </row>
    <row r="38" spans="1:16" ht="4.5" customHeight="1" thickBot="1" x14ac:dyDescent="0.3">
      <c r="A38" s="12"/>
      <c r="B38" s="13"/>
      <c r="C38" s="14"/>
      <c r="D38" s="14"/>
      <c r="E38" s="14"/>
      <c r="F38" s="14"/>
      <c r="G38" s="40"/>
      <c r="H38" s="41"/>
      <c r="I38" s="41"/>
      <c r="J38" s="45"/>
      <c r="K38" s="38"/>
      <c r="L38" s="42"/>
      <c r="M38" s="9"/>
      <c r="N38" s="9"/>
      <c r="O38" s="9"/>
      <c r="P38" s="9"/>
    </row>
    <row r="39" spans="1:16" ht="26.25" customHeight="1" thickBot="1" x14ac:dyDescent="0.3">
      <c r="A39" s="12"/>
      <c r="B39" s="11" t="s">
        <v>170</v>
      </c>
      <c r="C39" s="14"/>
      <c r="D39" s="14"/>
      <c r="E39" s="39"/>
      <c r="F39" s="24"/>
      <c r="G39" s="40"/>
      <c r="H39" s="41"/>
      <c r="I39" s="41"/>
      <c r="J39" s="46"/>
      <c r="K39" s="38"/>
      <c r="L39" s="42"/>
      <c r="M39" s="9"/>
      <c r="N39" s="9"/>
      <c r="O39" s="9"/>
      <c r="P39" s="9"/>
    </row>
    <row r="42" spans="1:16" x14ac:dyDescent="0.25">
      <c r="E42" s="14" t="s">
        <v>145</v>
      </c>
      <c r="F42" s="14"/>
      <c r="G42" s="36" t="s">
        <v>146</v>
      </c>
      <c r="H42" s="18"/>
    </row>
    <row r="44" spans="1:16" x14ac:dyDescent="0.25">
      <c r="E44" s="37" t="s">
        <v>156</v>
      </c>
      <c r="F44" s="37"/>
      <c r="G44" s="37"/>
      <c r="H44" s="37"/>
      <c r="I44" s="37"/>
    </row>
    <row r="46" spans="1:16" x14ac:dyDescent="0.25">
      <c r="E46" s="19" t="s">
        <v>147</v>
      </c>
      <c r="F46" s="19"/>
      <c r="G46" s="19"/>
      <c r="H46" s="19"/>
      <c r="I46" s="19"/>
    </row>
    <row r="47" spans="1:16" x14ac:dyDescent="0.25">
      <c r="E47" s="37" t="s">
        <v>148</v>
      </c>
      <c r="F47" s="37"/>
      <c r="G47" s="37"/>
      <c r="H47" s="37"/>
      <c r="I47" s="37"/>
    </row>
  </sheetData>
  <sheetProtection sheet="1" objects="1" scenarios="1" insertRows="0"/>
  <mergeCells count="37">
    <mergeCell ref="G35:I39"/>
    <mergeCell ref="J35:J39"/>
    <mergeCell ref="K35:L39"/>
    <mergeCell ref="E44:I44"/>
    <mergeCell ref="E46:I46"/>
    <mergeCell ref="E47:I47"/>
    <mergeCell ref="E27:H27"/>
    <mergeCell ref="E28:H28"/>
    <mergeCell ref="E29:H29"/>
    <mergeCell ref="E30:H30"/>
    <mergeCell ref="E31:H31"/>
    <mergeCell ref="E32:H32"/>
    <mergeCell ref="E21:H21"/>
    <mergeCell ref="E22:H22"/>
    <mergeCell ref="E23:H23"/>
    <mergeCell ref="E24:H24"/>
    <mergeCell ref="E25:H25"/>
    <mergeCell ref="E26:H26"/>
    <mergeCell ref="E15:H15"/>
    <mergeCell ref="E16:H16"/>
    <mergeCell ref="E17:H17"/>
    <mergeCell ref="E18:H18"/>
    <mergeCell ref="E19:H19"/>
    <mergeCell ref="E20:H20"/>
    <mergeCell ref="I9:L9"/>
    <mergeCell ref="I10:I11"/>
    <mergeCell ref="J10:L10"/>
    <mergeCell ref="B12:G12"/>
    <mergeCell ref="E13:H13"/>
    <mergeCell ref="E14:H14"/>
    <mergeCell ref="B1:E3"/>
    <mergeCell ref="D5:G5"/>
    <mergeCell ref="D7:G7"/>
    <mergeCell ref="B9:B11"/>
    <mergeCell ref="C9:C11"/>
    <mergeCell ref="D9:D11"/>
    <mergeCell ref="E9:H11"/>
  </mergeCells>
  <conditionalFormatting sqref="I5">
    <cfRule type="expression" dxfId="350" priority="10">
      <formula>IF($D$5="",TRUE,FALSE)</formula>
    </cfRule>
  </conditionalFormatting>
  <conditionalFormatting sqref="D13:D32">
    <cfRule type="expression" dxfId="348" priority="8">
      <formula>IF(C13="MPOG",FALSE,TRUE)</formula>
    </cfRule>
  </conditionalFormatting>
  <conditionalFormatting sqref="D5:G5">
    <cfRule type="expression" dxfId="347" priority="7">
      <formula>IF(D5="",TRUE,FALSE)</formula>
    </cfRule>
  </conditionalFormatting>
  <conditionalFormatting sqref="L7">
    <cfRule type="expression" dxfId="346" priority="6">
      <formula>IF($L$7="",TRUE,FALSE)</formula>
    </cfRule>
  </conditionalFormatting>
  <conditionalFormatting sqref="E35">
    <cfRule type="expression" dxfId="345" priority="5">
      <formula>IF($E$35="",TRUE,FALSE)</formula>
    </cfRule>
  </conditionalFormatting>
  <conditionalFormatting sqref="E37">
    <cfRule type="expression" dxfId="344" priority="4">
      <formula>IF($E$37="",TRUE,FALSE)</formula>
    </cfRule>
  </conditionalFormatting>
  <conditionalFormatting sqref="E39">
    <cfRule type="expression" dxfId="343" priority="3">
      <formula>IF($E$39="",TRUE,FALSE)</formula>
    </cfRule>
  </conditionalFormatting>
  <conditionalFormatting sqref="J35:J39">
    <cfRule type="expression" dxfId="342" priority="2">
      <formula>IF($J$35="",TRUE,FALSE)</formula>
    </cfRule>
  </conditionalFormatting>
  <conditionalFormatting sqref="D7:G7">
    <cfRule type="expression" dxfId="341" priority="1">
      <formula>IF($L$5="",TRUE,FALSE)</formula>
    </cfRule>
  </conditionalFormatting>
  <dataValidations count="2">
    <dataValidation type="list" allowBlank="1" showInputMessage="1" showErrorMessage="1" sqref="C12" xr:uid="{83118997-A7C7-417B-BE31-387BE1C4CB36}">
      <formula1>"QE,QZP,MPOG"</formula1>
    </dataValidation>
    <dataValidation type="list" allowBlank="1" showInputMessage="1" showErrorMessage="1" sqref="C13:C32" xr:uid="{3E13C1A4-B818-41C7-83C7-612CB2A0BBCD}">
      <formula1>"QE,MPOG"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56" fitToHeight="0" orientation="portrait" r:id="rId1"/>
  <headerFooter>
    <oddFooter>&amp;R&amp;P de &amp;N</oddFoot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5CA36E3-4751-494A-9C2A-69090E8D765B}">
          <x14:formula1>
            <xm:f>Folha1!$A$1:$A$76</xm:f>
          </x14:formula1>
          <xm:sqref>D5 B6 B38 B36</xm:sqref>
        </x14:dataValidation>
      </x14:dataValidations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85AAF7-EB72-4307-A2B9-7B28DD1AD085}">
  <sheetPr>
    <tabColor theme="9" tint="-0.499984740745262"/>
  </sheetPr>
  <dimension ref="A1:P47"/>
  <sheetViews>
    <sheetView showGridLines="0" zoomScale="90" zoomScaleNormal="90" zoomScaleSheetLayoutView="90" workbookViewId="0">
      <selection activeCell="J33" sqref="J33"/>
    </sheetView>
  </sheetViews>
  <sheetFormatPr defaultColWidth="9.140625" defaultRowHeight="15.75" x14ac:dyDescent="0.25"/>
  <cols>
    <col min="1" max="1" width="2.5703125" style="9" customWidth="1"/>
    <col min="2" max="2" width="12.5703125" style="10" customWidth="1"/>
    <col min="3" max="3" width="10.5703125" style="10" customWidth="1"/>
    <col min="4" max="4" width="25.28515625" style="10" customWidth="1"/>
    <col min="5" max="5" width="13.5703125" style="10" customWidth="1"/>
    <col min="6" max="6" width="1.7109375" style="10" customWidth="1"/>
    <col min="7" max="7" width="51.28515625" style="10" customWidth="1"/>
    <col min="8" max="8" width="1.85546875" style="10" customWidth="1"/>
    <col min="9" max="12" width="13.5703125" style="10" customWidth="1"/>
    <col min="13" max="13" width="2.42578125" style="10" customWidth="1"/>
    <col min="14" max="14" width="49.28515625" style="10" bestFit="1" customWidth="1"/>
    <col min="15" max="16" width="5" style="10" hidden="1" customWidth="1"/>
    <col min="17" max="16384" width="9.140625" style="9"/>
  </cols>
  <sheetData>
    <row r="1" spans="1:16" ht="30" customHeight="1" x14ac:dyDescent="0.25">
      <c r="A1" s="6"/>
      <c r="B1" s="7" t="e" vm="1">
        <v>#VALUE!</v>
      </c>
      <c r="C1" s="7"/>
      <c r="D1" s="7"/>
      <c r="E1" s="7"/>
      <c r="F1" s="15"/>
      <c r="G1" s="8"/>
      <c r="H1" s="8"/>
      <c r="I1" s="8"/>
      <c r="J1" s="8"/>
      <c r="K1" s="9"/>
      <c r="L1" s="9"/>
      <c r="M1" s="9"/>
      <c r="N1" s="9"/>
      <c r="O1" s="9"/>
      <c r="P1" s="9"/>
    </row>
    <row r="2" spans="1:16" ht="21" customHeight="1" x14ac:dyDescent="0.4">
      <c r="A2" s="6"/>
      <c r="B2" s="7"/>
      <c r="C2" s="7"/>
      <c r="D2" s="7"/>
      <c r="E2" s="7"/>
      <c r="F2" s="15"/>
      <c r="G2" s="8"/>
      <c r="H2" s="8"/>
      <c r="I2" s="8"/>
      <c r="J2" s="8"/>
      <c r="K2" s="9"/>
      <c r="L2" s="43" t="s">
        <v>157</v>
      </c>
      <c r="M2" s="9"/>
      <c r="N2" s="9"/>
      <c r="O2" s="9"/>
      <c r="P2" s="9"/>
    </row>
    <row r="3" spans="1:16" ht="21" customHeight="1" x14ac:dyDescent="0.25">
      <c r="A3" s="6"/>
      <c r="B3" s="7"/>
      <c r="C3" s="7"/>
      <c r="D3" s="7"/>
      <c r="E3" s="7"/>
      <c r="F3" s="15"/>
      <c r="G3" s="8"/>
      <c r="H3" s="8"/>
      <c r="I3" s="8"/>
      <c r="J3" s="8"/>
      <c r="K3" s="9"/>
      <c r="L3" s="9"/>
      <c r="M3" s="9"/>
      <c r="N3" s="9"/>
      <c r="O3" s="9"/>
      <c r="P3" s="9"/>
    </row>
    <row r="4" spans="1:16" x14ac:dyDescent="0.25">
      <c r="A4" s="6"/>
      <c r="B4" s="9"/>
      <c r="C4" s="9"/>
      <c r="G4" s="8"/>
      <c r="H4" s="8"/>
      <c r="I4" s="8"/>
      <c r="J4" s="8"/>
      <c r="K4" s="9"/>
      <c r="L4" s="9"/>
      <c r="M4" s="9"/>
      <c r="N4" s="9"/>
      <c r="O4" s="9"/>
      <c r="P4" s="9"/>
    </row>
    <row r="5" spans="1:16" ht="26.25" customHeight="1" x14ac:dyDescent="0.25">
      <c r="B5" s="25" t="s">
        <v>161</v>
      </c>
      <c r="D5" s="5"/>
      <c r="E5" s="5"/>
      <c r="F5" s="5"/>
      <c r="G5" s="5"/>
      <c r="H5" s="20"/>
      <c r="I5" s="16" t="str">
        <f>IF(D5="","",VLOOKUP(D5,escolas,2,FALSE))</f>
        <v/>
      </c>
      <c r="J5" s="9"/>
      <c r="K5" s="12" t="s">
        <v>158</v>
      </c>
      <c r="L5" s="47" t="str" cm="1">
        <f t="array" aca="1" ref="L5" ca="1">RIGHT(CELL("nome.ficheiro",A1),LEN(CELL("nome.ficheiro",A1))-SEARCH("]",CELL("nome.ficheiro",A1)))</f>
        <v>500</v>
      </c>
      <c r="M5" s="9"/>
      <c r="N5" s="9"/>
      <c r="O5" s="9"/>
      <c r="P5" s="9"/>
    </row>
    <row r="6" spans="1:16" ht="4.5" customHeight="1" x14ac:dyDescent="0.25">
      <c r="A6" s="12"/>
      <c r="B6" s="26"/>
      <c r="C6" s="14"/>
      <c r="D6" s="14"/>
      <c r="E6" s="14"/>
      <c r="F6" s="14"/>
      <c r="G6" s="14"/>
      <c r="H6" s="14"/>
      <c r="L6" s="8"/>
      <c r="M6" s="9"/>
      <c r="N6" s="9"/>
      <c r="O6" s="9"/>
      <c r="P6" s="9"/>
    </row>
    <row r="7" spans="1:16" ht="27.75" customHeight="1" x14ac:dyDescent="0.25">
      <c r="B7" s="25" t="s">
        <v>149</v>
      </c>
      <c r="C7" s="9"/>
      <c r="D7" s="22" t="str">
        <f ca="1">VLOOKUP(L5,grupos,2,FALSE)</f>
        <v>Matemática</v>
      </c>
      <c r="E7" s="22"/>
      <c r="F7" s="22"/>
      <c r="G7" s="22"/>
      <c r="H7" s="9"/>
      <c r="K7" s="12" t="s">
        <v>171</v>
      </c>
      <c r="L7" s="27"/>
      <c r="M7" s="9"/>
      <c r="N7" s="9"/>
      <c r="O7" s="9"/>
      <c r="P7" s="9"/>
    </row>
    <row r="8" spans="1:16" ht="8.25" customHeight="1" x14ac:dyDescent="0.25">
      <c r="B8" s="12"/>
      <c r="C8" s="14"/>
      <c r="D8" s="14"/>
      <c r="E8" s="14"/>
      <c r="F8" s="14"/>
      <c r="G8" s="14"/>
      <c r="H8" s="14"/>
      <c r="L8" s="15"/>
      <c r="M8" s="9"/>
      <c r="N8" s="9"/>
      <c r="O8" s="9"/>
      <c r="P8" s="9"/>
    </row>
    <row r="9" spans="1:16" ht="25.5" customHeight="1" x14ac:dyDescent="0.25">
      <c r="A9" s="15"/>
      <c r="B9" s="28" t="s">
        <v>150</v>
      </c>
      <c r="C9" s="29" t="s">
        <v>159</v>
      </c>
      <c r="D9" s="28" t="s">
        <v>164</v>
      </c>
      <c r="E9" s="28" t="s">
        <v>160</v>
      </c>
      <c r="F9" s="28"/>
      <c r="G9" s="28"/>
      <c r="H9" s="28"/>
      <c r="I9" s="28" t="s">
        <v>151</v>
      </c>
      <c r="J9" s="28"/>
      <c r="K9" s="28"/>
      <c r="L9" s="28"/>
      <c r="M9" s="9"/>
      <c r="N9" s="9"/>
      <c r="O9" s="9"/>
      <c r="P9" s="9"/>
    </row>
    <row r="10" spans="1:16" ht="23.25" customHeight="1" x14ac:dyDescent="0.25">
      <c r="A10" s="15"/>
      <c r="B10" s="28"/>
      <c r="C10" s="29"/>
      <c r="D10" s="28"/>
      <c r="E10" s="28"/>
      <c r="F10" s="28"/>
      <c r="G10" s="28"/>
      <c r="H10" s="28"/>
      <c r="I10" s="28" t="s">
        <v>165</v>
      </c>
      <c r="J10" s="28" t="s">
        <v>155</v>
      </c>
      <c r="K10" s="28"/>
      <c r="L10" s="28"/>
      <c r="M10" s="9"/>
      <c r="N10" s="9"/>
      <c r="O10" s="9"/>
      <c r="P10" s="9"/>
    </row>
    <row r="11" spans="1:16" ht="69.599999999999994" customHeight="1" thickBot="1" x14ac:dyDescent="0.3">
      <c r="A11" s="15"/>
      <c r="B11" s="28"/>
      <c r="C11" s="29"/>
      <c r="D11" s="28"/>
      <c r="E11" s="28"/>
      <c r="F11" s="28"/>
      <c r="G11" s="28"/>
      <c r="H11" s="28"/>
      <c r="I11" s="30"/>
      <c r="J11" s="31" t="s">
        <v>153</v>
      </c>
      <c r="K11" s="31" t="s">
        <v>154</v>
      </c>
      <c r="L11" s="31" t="s">
        <v>166</v>
      </c>
      <c r="M11" s="9"/>
      <c r="N11" s="9"/>
      <c r="O11" s="9"/>
      <c r="P11" s="9"/>
    </row>
    <row r="12" spans="1:16" ht="24" customHeight="1" thickBot="1" x14ac:dyDescent="0.3">
      <c r="A12" s="15"/>
      <c r="B12" s="35" t="s">
        <v>152</v>
      </c>
      <c r="C12" s="35"/>
      <c r="D12" s="35"/>
      <c r="E12" s="35"/>
      <c r="F12" s="35"/>
      <c r="G12" s="35"/>
      <c r="H12" s="21"/>
      <c r="I12" s="32">
        <f>SUM(I13:I32)</f>
        <v>0</v>
      </c>
      <c r="J12" s="33">
        <f>SUM(J13:J32)</f>
        <v>0</v>
      </c>
      <c r="K12" s="33">
        <f>SUM(K13:K32)</f>
        <v>0</v>
      </c>
      <c r="L12" s="34">
        <f>SUM(L13:L32)</f>
        <v>0</v>
      </c>
      <c r="M12" s="9"/>
      <c r="N12" s="9"/>
      <c r="O12" s="9"/>
      <c r="P12" s="9"/>
    </row>
    <row r="13" spans="1:16" ht="22.5" customHeight="1" x14ac:dyDescent="0.25">
      <c r="B13" s="17">
        <v>1</v>
      </c>
      <c r="C13" s="3"/>
      <c r="D13" s="16"/>
      <c r="E13" s="5"/>
      <c r="F13" s="5"/>
      <c r="G13" s="5"/>
      <c r="H13" s="5"/>
      <c r="I13" s="4"/>
      <c r="J13" s="4"/>
      <c r="K13" s="4"/>
      <c r="L13" s="4"/>
      <c r="M13" s="9"/>
      <c r="N13" s="9"/>
      <c r="O13" s="9"/>
      <c r="P13" s="9"/>
    </row>
    <row r="14" spans="1:16" ht="22.5" customHeight="1" x14ac:dyDescent="0.25">
      <c r="B14" s="17">
        <v>2</v>
      </c>
      <c r="C14" s="3"/>
      <c r="D14" s="16"/>
      <c r="E14" s="5"/>
      <c r="F14" s="5"/>
      <c r="G14" s="5"/>
      <c r="H14" s="5"/>
      <c r="I14" s="2"/>
      <c r="J14" s="2"/>
      <c r="K14" s="2"/>
      <c r="L14" s="2"/>
      <c r="M14" s="9"/>
      <c r="N14" s="9"/>
      <c r="O14" s="9"/>
      <c r="P14" s="9"/>
    </row>
    <row r="15" spans="1:16" ht="22.5" customHeight="1" x14ac:dyDescent="0.25">
      <c r="B15" s="17">
        <v>3</v>
      </c>
      <c r="C15" s="3"/>
      <c r="D15" s="16"/>
      <c r="E15" s="5"/>
      <c r="F15" s="5"/>
      <c r="G15" s="5"/>
      <c r="H15" s="5"/>
      <c r="I15" s="2"/>
      <c r="J15" s="2"/>
      <c r="K15" s="2"/>
      <c r="L15" s="2"/>
      <c r="M15" s="9"/>
      <c r="N15" s="9"/>
      <c r="O15" s="9"/>
      <c r="P15" s="9"/>
    </row>
    <row r="16" spans="1:16" ht="22.5" customHeight="1" x14ac:dyDescent="0.25">
      <c r="B16" s="17">
        <v>4</v>
      </c>
      <c r="C16" s="3"/>
      <c r="D16" s="16"/>
      <c r="E16" s="5"/>
      <c r="F16" s="5"/>
      <c r="G16" s="5"/>
      <c r="H16" s="5"/>
      <c r="I16" s="2"/>
      <c r="J16" s="2"/>
      <c r="K16" s="2"/>
      <c r="L16" s="2"/>
      <c r="M16" s="9"/>
      <c r="N16" s="9"/>
      <c r="O16" s="9"/>
      <c r="P16" s="9"/>
    </row>
    <row r="17" spans="1:16" ht="22.5" customHeight="1" x14ac:dyDescent="0.25">
      <c r="B17" s="17">
        <v>5</v>
      </c>
      <c r="C17" s="3"/>
      <c r="D17" s="16"/>
      <c r="E17" s="5"/>
      <c r="F17" s="5"/>
      <c r="G17" s="5"/>
      <c r="H17" s="5"/>
      <c r="I17" s="2"/>
      <c r="J17" s="2"/>
      <c r="K17" s="2"/>
      <c r="L17" s="2"/>
      <c r="M17" s="9"/>
      <c r="N17" s="9"/>
      <c r="O17" s="9"/>
      <c r="P17" s="9"/>
    </row>
    <row r="18" spans="1:16" ht="22.5" customHeight="1" x14ac:dyDescent="0.25">
      <c r="B18" s="17">
        <v>6</v>
      </c>
      <c r="C18" s="3"/>
      <c r="D18" s="16"/>
      <c r="E18" s="5"/>
      <c r="F18" s="5"/>
      <c r="G18" s="5"/>
      <c r="H18" s="5"/>
      <c r="I18" s="2"/>
      <c r="J18" s="2"/>
      <c r="K18" s="2"/>
      <c r="L18" s="2"/>
      <c r="M18" s="9"/>
      <c r="N18" s="9"/>
      <c r="O18" s="9"/>
      <c r="P18" s="9"/>
    </row>
    <row r="19" spans="1:16" ht="22.5" customHeight="1" x14ac:dyDescent="0.25">
      <c r="B19" s="17">
        <v>7</v>
      </c>
      <c r="C19" s="3"/>
      <c r="D19" s="16"/>
      <c r="E19" s="5"/>
      <c r="F19" s="5"/>
      <c r="G19" s="5"/>
      <c r="H19" s="5"/>
      <c r="I19" s="2"/>
      <c r="J19" s="2"/>
      <c r="K19" s="2"/>
      <c r="L19" s="2"/>
      <c r="M19" s="9"/>
      <c r="N19" s="9"/>
      <c r="O19" s="9"/>
      <c r="P19" s="9"/>
    </row>
    <row r="20" spans="1:16" ht="22.5" customHeight="1" x14ac:dyDescent="0.25">
      <c r="B20" s="17">
        <v>8</v>
      </c>
      <c r="C20" s="3"/>
      <c r="D20" s="16"/>
      <c r="E20" s="5"/>
      <c r="F20" s="5"/>
      <c r="G20" s="5"/>
      <c r="H20" s="5"/>
      <c r="I20" s="2"/>
      <c r="J20" s="2"/>
      <c r="K20" s="2"/>
      <c r="L20" s="2"/>
      <c r="M20" s="9"/>
      <c r="N20" s="9"/>
      <c r="O20" s="9"/>
      <c r="P20" s="9"/>
    </row>
    <row r="21" spans="1:16" ht="22.5" customHeight="1" x14ac:dyDescent="0.25">
      <c r="B21" s="17">
        <v>9</v>
      </c>
      <c r="C21" s="3"/>
      <c r="D21" s="16"/>
      <c r="E21" s="5"/>
      <c r="F21" s="5"/>
      <c r="G21" s="5"/>
      <c r="H21" s="5"/>
      <c r="I21" s="2"/>
      <c r="J21" s="2"/>
      <c r="K21" s="2"/>
      <c r="L21" s="2"/>
      <c r="M21" s="9"/>
      <c r="N21" s="9"/>
      <c r="O21" s="9"/>
      <c r="P21" s="9"/>
    </row>
    <row r="22" spans="1:16" s="10" customFormat="1" ht="22.5" customHeight="1" x14ac:dyDescent="0.25">
      <c r="A22" s="9"/>
      <c r="B22" s="17">
        <v>10</v>
      </c>
      <c r="C22" s="3"/>
      <c r="D22" s="16"/>
      <c r="E22" s="5"/>
      <c r="F22" s="5"/>
      <c r="G22" s="5"/>
      <c r="H22" s="5"/>
      <c r="I22" s="2"/>
      <c r="J22" s="2"/>
      <c r="K22" s="2"/>
      <c r="L22" s="2"/>
    </row>
    <row r="23" spans="1:16" s="10" customFormat="1" ht="22.5" customHeight="1" x14ac:dyDescent="0.25">
      <c r="A23" s="9"/>
      <c r="B23" s="17">
        <v>11</v>
      </c>
      <c r="C23" s="3"/>
      <c r="D23" s="16"/>
      <c r="E23" s="5"/>
      <c r="F23" s="5"/>
      <c r="G23" s="5"/>
      <c r="H23" s="5"/>
      <c r="I23" s="2"/>
      <c r="J23" s="2"/>
      <c r="K23" s="2"/>
      <c r="L23" s="2"/>
    </row>
    <row r="24" spans="1:16" s="10" customFormat="1" ht="22.5" customHeight="1" x14ac:dyDescent="0.25">
      <c r="A24" s="9"/>
      <c r="B24" s="17">
        <v>12</v>
      </c>
      <c r="C24" s="3"/>
      <c r="D24" s="16"/>
      <c r="E24" s="5"/>
      <c r="F24" s="5"/>
      <c r="G24" s="5"/>
      <c r="H24" s="5"/>
      <c r="I24" s="2"/>
      <c r="J24" s="2"/>
      <c r="K24" s="2"/>
      <c r="L24" s="2"/>
    </row>
    <row r="25" spans="1:16" s="10" customFormat="1" ht="22.5" customHeight="1" x14ac:dyDescent="0.25">
      <c r="A25" s="9"/>
      <c r="B25" s="17">
        <v>13</v>
      </c>
      <c r="C25" s="3"/>
      <c r="D25" s="16"/>
      <c r="E25" s="5"/>
      <c r="F25" s="5"/>
      <c r="G25" s="5"/>
      <c r="H25" s="5"/>
      <c r="I25" s="2"/>
      <c r="J25" s="2"/>
      <c r="K25" s="2"/>
      <c r="L25" s="2"/>
    </row>
    <row r="26" spans="1:16" s="10" customFormat="1" ht="22.5" customHeight="1" x14ac:dyDescent="0.25">
      <c r="A26" s="9"/>
      <c r="B26" s="17">
        <v>14</v>
      </c>
      <c r="C26" s="3"/>
      <c r="D26" s="16"/>
      <c r="E26" s="5"/>
      <c r="F26" s="5"/>
      <c r="G26" s="5"/>
      <c r="H26" s="5"/>
      <c r="I26" s="2"/>
      <c r="J26" s="2"/>
      <c r="K26" s="2"/>
      <c r="L26" s="2"/>
    </row>
    <row r="27" spans="1:16" s="10" customFormat="1" ht="22.5" customHeight="1" x14ac:dyDescent="0.25">
      <c r="A27" s="9"/>
      <c r="B27" s="17">
        <v>15</v>
      </c>
      <c r="C27" s="3"/>
      <c r="D27" s="16"/>
      <c r="E27" s="5"/>
      <c r="F27" s="5"/>
      <c r="G27" s="5"/>
      <c r="H27" s="5"/>
      <c r="I27" s="2"/>
      <c r="J27" s="2"/>
      <c r="K27" s="2"/>
      <c r="L27" s="2"/>
    </row>
    <row r="28" spans="1:16" s="10" customFormat="1" ht="22.5" customHeight="1" x14ac:dyDescent="0.25">
      <c r="A28" s="9"/>
      <c r="B28" s="17">
        <v>16</v>
      </c>
      <c r="C28" s="3"/>
      <c r="D28" s="16"/>
      <c r="E28" s="5"/>
      <c r="F28" s="5"/>
      <c r="G28" s="5"/>
      <c r="H28" s="5"/>
      <c r="I28" s="2"/>
      <c r="J28" s="2"/>
      <c r="K28" s="2"/>
      <c r="L28" s="2"/>
    </row>
    <row r="29" spans="1:16" s="10" customFormat="1" ht="22.5" customHeight="1" x14ac:dyDescent="0.25">
      <c r="A29" s="9"/>
      <c r="B29" s="17">
        <v>17</v>
      </c>
      <c r="C29" s="3"/>
      <c r="D29" s="16"/>
      <c r="E29" s="5"/>
      <c r="F29" s="5"/>
      <c r="G29" s="5"/>
      <c r="H29" s="5"/>
      <c r="I29" s="2"/>
      <c r="J29" s="2"/>
      <c r="K29" s="2"/>
      <c r="L29" s="2"/>
    </row>
    <row r="30" spans="1:16" s="10" customFormat="1" ht="22.5" customHeight="1" x14ac:dyDescent="0.25">
      <c r="A30" s="9"/>
      <c r="B30" s="17">
        <v>18</v>
      </c>
      <c r="C30" s="3"/>
      <c r="D30" s="16"/>
      <c r="E30" s="5"/>
      <c r="F30" s="5"/>
      <c r="G30" s="5"/>
      <c r="H30" s="5"/>
      <c r="I30" s="2"/>
      <c r="J30" s="2"/>
      <c r="K30" s="2"/>
      <c r="L30" s="2"/>
    </row>
    <row r="31" spans="1:16" s="10" customFormat="1" ht="22.5" customHeight="1" x14ac:dyDescent="0.25">
      <c r="A31" s="9"/>
      <c r="B31" s="17">
        <v>19</v>
      </c>
      <c r="C31" s="3"/>
      <c r="D31" s="16"/>
      <c r="E31" s="5"/>
      <c r="F31" s="5"/>
      <c r="G31" s="5"/>
      <c r="H31" s="5"/>
      <c r="I31" s="2"/>
      <c r="J31" s="2"/>
      <c r="K31" s="2"/>
      <c r="L31" s="2"/>
    </row>
    <row r="32" spans="1:16" s="10" customFormat="1" ht="22.5" customHeight="1" x14ac:dyDescent="0.25">
      <c r="A32" s="9"/>
      <c r="B32" s="17">
        <v>20</v>
      </c>
      <c r="C32" s="3"/>
      <c r="D32" s="16"/>
      <c r="E32" s="5"/>
      <c r="F32" s="5"/>
      <c r="G32" s="5"/>
      <c r="H32" s="5"/>
      <c r="I32" s="2"/>
      <c r="J32" s="2"/>
      <c r="K32" s="2"/>
      <c r="L32" s="2"/>
    </row>
    <row r="34" spans="1:16" ht="28.5" customHeight="1" thickBot="1" x14ac:dyDescent="0.3">
      <c r="B34" s="14" t="s">
        <v>162</v>
      </c>
      <c r="C34" s="14"/>
      <c r="D34" s="14"/>
      <c r="E34" s="14"/>
      <c r="F34" s="14"/>
      <c r="J34" s="9"/>
      <c r="K34" s="9"/>
      <c r="L34" s="9"/>
      <c r="M34" s="9"/>
      <c r="N34" s="9"/>
      <c r="O34" s="9"/>
      <c r="P34" s="9"/>
    </row>
    <row r="35" spans="1:16" ht="26.25" customHeight="1" thickBot="1" x14ac:dyDescent="0.3">
      <c r="A35" s="12"/>
      <c r="B35" s="11" t="s">
        <v>168</v>
      </c>
      <c r="C35" s="14"/>
      <c r="D35" s="14"/>
      <c r="E35" s="39"/>
      <c r="F35" s="24"/>
      <c r="G35" s="40" t="s">
        <v>167</v>
      </c>
      <c r="H35" s="41"/>
      <c r="I35" s="41"/>
      <c r="J35" s="44"/>
      <c r="K35" s="38" t="s">
        <v>163</v>
      </c>
      <c r="L35" s="42"/>
      <c r="M35" s="9"/>
      <c r="N35" s="9"/>
      <c r="O35" s="9"/>
      <c r="P35" s="9"/>
    </row>
    <row r="36" spans="1:16" ht="4.5" customHeight="1" thickBot="1" x14ac:dyDescent="0.3">
      <c r="A36" s="12"/>
      <c r="B36" s="13"/>
      <c r="C36" s="14"/>
      <c r="D36" s="14"/>
      <c r="E36" s="14"/>
      <c r="F36" s="14"/>
      <c r="G36" s="40"/>
      <c r="H36" s="41"/>
      <c r="I36" s="41"/>
      <c r="J36" s="45"/>
      <c r="K36" s="38"/>
      <c r="L36" s="42"/>
      <c r="M36" s="9"/>
      <c r="N36" s="9"/>
      <c r="O36" s="9"/>
      <c r="P36" s="9"/>
    </row>
    <row r="37" spans="1:16" ht="26.25" customHeight="1" thickBot="1" x14ac:dyDescent="0.3">
      <c r="A37" s="12"/>
      <c r="B37" s="11" t="s">
        <v>169</v>
      </c>
      <c r="C37" s="14"/>
      <c r="D37" s="14"/>
      <c r="E37" s="39"/>
      <c r="F37" s="24"/>
      <c r="G37" s="40"/>
      <c r="H37" s="41"/>
      <c r="I37" s="41"/>
      <c r="J37" s="45"/>
      <c r="K37" s="38"/>
      <c r="L37" s="42"/>
      <c r="M37" s="9"/>
      <c r="N37" s="9"/>
      <c r="O37" s="9"/>
      <c r="P37" s="9"/>
    </row>
    <row r="38" spans="1:16" ht="4.5" customHeight="1" thickBot="1" x14ac:dyDescent="0.3">
      <c r="A38" s="12"/>
      <c r="B38" s="13"/>
      <c r="C38" s="14"/>
      <c r="D38" s="14"/>
      <c r="E38" s="14"/>
      <c r="F38" s="14"/>
      <c r="G38" s="40"/>
      <c r="H38" s="41"/>
      <c r="I38" s="41"/>
      <c r="J38" s="45"/>
      <c r="K38" s="38"/>
      <c r="L38" s="42"/>
      <c r="M38" s="9"/>
      <c r="N38" s="9"/>
      <c r="O38" s="9"/>
      <c r="P38" s="9"/>
    </row>
    <row r="39" spans="1:16" ht="26.25" customHeight="1" thickBot="1" x14ac:dyDescent="0.3">
      <c r="A39" s="12"/>
      <c r="B39" s="11" t="s">
        <v>170</v>
      </c>
      <c r="C39" s="14"/>
      <c r="D39" s="14"/>
      <c r="E39" s="39"/>
      <c r="F39" s="24"/>
      <c r="G39" s="40"/>
      <c r="H39" s="41"/>
      <c r="I39" s="41"/>
      <c r="J39" s="46"/>
      <c r="K39" s="38"/>
      <c r="L39" s="42"/>
      <c r="M39" s="9"/>
      <c r="N39" s="9"/>
      <c r="O39" s="9"/>
      <c r="P39" s="9"/>
    </row>
    <row r="42" spans="1:16" x14ac:dyDescent="0.25">
      <c r="E42" s="14" t="s">
        <v>145</v>
      </c>
      <c r="F42" s="14"/>
      <c r="G42" s="36" t="s">
        <v>146</v>
      </c>
      <c r="H42" s="18"/>
    </row>
    <row r="44" spans="1:16" x14ac:dyDescent="0.25">
      <c r="E44" s="37" t="s">
        <v>156</v>
      </c>
      <c r="F44" s="37"/>
      <c r="G44" s="37"/>
      <c r="H44" s="37"/>
      <c r="I44" s="37"/>
    </row>
    <row r="46" spans="1:16" x14ac:dyDescent="0.25">
      <c r="E46" s="19" t="s">
        <v>147</v>
      </c>
      <c r="F46" s="19"/>
      <c r="G46" s="19"/>
      <c r="H46" s="19"/>
      <c r="I46" s="19"/>
    </row>
    <row r="47" spans="1:16" x14ac:dyDescent="0.25">
      <c r="E47" s="37" t="s">
        <v>148</v>
      </c>
      <c r="F47" s="37"/>
      <c r="G47" s="37"/>
      <c r="H47" s="37"/>
      <c r="I47" s="37"/>
    </row>
  </sheetData>
  <sheetProtection sheet="1" objects="1" scenarios="1" insertRows="0"/>
  <mergeCells count="37">
    <mergeCell ref="G35:I39"/>
    <mergeCell ref="J35:J39"/>
    <mergeCell ref="K35:L39"/>
    <mergeCell ref="E44:I44"/>
    <mergeCell ref="E46:I46"/>
    <mergeCell ref="E47:I47"/>
    <mergeCell ref="E27:H27"/>
    <mergeCell ref="E28:H28"/>
    <mergeCell ref="E29:H29"/>
    <mergeCell ref="E30:H30"/>
    <mergeCell ref="E31:H31"/>
    <mergeCell ref="E32:H32"/>
    <mergeCell ref="E21:H21"/>
    <mergeCell ref="E22:H22"/>
    <mergeCell ref="E23:H23"/>
    <mergeCell ref="E24:H24"/>
    <mergeCell ref="E25:H25"/>
    <mergeCell ref="E26:H26"/>
    <mergeCell ref="E15:H15"/>
    <mergeCell ref="E16:H16"/>
    <mergeCell ref="E17:H17"/>
    <mergeCell ref="E18:H18"/>
    <mergeCell ref="E19:H19"/>
    <mergeCell ref="E20:H20"/>
    <mergeCell ref="I9:L9"/>
    <mergeCell ref="I10:I11"/>
    <mergeCell ref="J10:L10"/>
    <mergeCell ref="B12:G12"/>
    <mergeCell ref="E13:H13"/>
    <mergeCell ref="E14:H14"/>
    <mergeCell ref="B1:E3"/>
    <mergeCell ref="D5:G5"/>
    <mergeCell ref="D7:G7"/>
    <mergeCell ref="B9:B11"/>
    <mergeCell ref="C9:C11"/>
    <mergeCell ref="D9:D11"/>
    <mergeCell ref="E9:H11"/>
  </mergeCells>
  <conditionalFormatting sqref="I5">
    <cfRule type="expression" dxfId="98" priority="9">
      <formula>IF($D$5="",TRUE,FALSE)</formula>
    </cfRule>
  </conditionalFormatting>
  <conditionalFormatting sqref="D13:D32">
    <cfRule type="expression" dxfId="97" priority="8">
      <formula>IF(C13="MPOG",FALSE,TRUE)</formula>
    </cfRule>
  </conditionalFormatting>
  <conditionalFormatting sqref="D5:G5">
    <cfRule type="expression" dxfId="96" priority="7">
      <formula>IF(D5="",TRUE,FALSE)</formula>
    </cfRule>
  </conditionalFormatting>
  <conditionalFormatting sqref="L7">
    <cfRule type="expression" dxfId="95" priority="6">
      <formula>IF($L$7="",TRUE,FALSE)</formula>
    </cfRule>
  </conditionalFormatting>
  <conditionalFormatting sqref="E35">
    <cfRule type="expression" dxfId="94" priority="5">
      <formula>IF($E$35="",TRUE,FALSE)</formula>
    </cfRule>
  </conditionalFormatting>
  <conditionalFormatting sqref="E37">
    <cfRule type="expression" dxfId="93" priority="4">
      <formula>IF($E$37="",TRUE,FALSE)</formula>
    </cfRule>
  </conditionalFormatting>
  <conditionalFormatting sqref="E39">
    <cfRule type="expression" dxfId="92" priority="3">
      <formula>IF($E$39="",TRUE,FALSE)</formula>
    </cfRule>
  </conditionalFormatting>
  <conditionalFormatting sqref="J35:J39">
    <cfRule type="expression" dxfId="91" priority="2">
      <formula>IF($J$35="",TRUE,FALSE)</formula>
    </cfRule>
  </conditionalFormatting>
  <conditionalFormatting sqref="D7:G7">
    <cfRule type="expression" dxfId="90" priority="1">
      <formula>IF($L$5="",TRUE,FALSE)</formula>
    </cfRule>
  </conditionalFormatting>
  <dataValidations count="2">
    <dataValidation type="list" allowBlank="1" showInputMessage="1" showErrorMessage="1" sqref="C12" xr:uid="{67603F9C-3FAB-4A77-9ABD-436F7035D70C}">
      <formula1>"QE,QZP,MPOG"</formula1>
    </dataValidation>
    <dataValidation type="list" allowBlank="1" showInputMessage="1" showErrorMessage="1" sqref="C13:C32" xr:uid="{8A95DE47-2F23-44F2-9027-4F04552D69A5}">
      <formula1>"QE,MPOG"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56" fitToHeight="0" orientation="portrait" r:id="rId1"/>
  <headerFooter>
    <oddFooter>&amp;R&amp;P de &amp;N</oddFoot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60F4C42-3F1E-477B-890B-CC3F0D7F1A39}">
          <x14:formula1>
            <xm:f>Folha1!$A$1:$A$76</xm:f>
          </x14:formula1>
          <xm:sqref>D5 B6 B38 B36</xm:sqref>
        </x14:dataValidation>
      </x14:dataValidations>
    </ext>
  </extLst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102D8A-80DE-421C-99B1-160752A20F8B}">
  <sheetPr>
    <tabColor theme="9" tint="-0.499984740745262"/>
  </sheetPr>
  <dimension ref="A1:P47"/>
  <sheetViews>
    <sheetView showGridLines="0" zoomScale="90" zoomScaleNormal="90" zoomScaleSheetLayoutView="90" workbookViewId="0">
      <selection activeCell="J33" sqref="J33"/>
    </sheetView>
  </sheetViews>
  <sheetFormatPr defaultColWidth="9.140625" defaultRowHeight="15.75" x14ac:dyDescent="0.25"/>
  <cols>
    <col min="1" max="1" width="2.5703125" style="9" customWidth="1"/>
    <col min="2" max="2" width="12.5703125" style="10" customWidth="1"/>
    <col min="3" max="3" width="10.5703125" style="10" customWidth="1"/>
    <col min="4" max="4" width="25.28515625" style="10" customWidth="1"/>
    <col min="5" max="5" width="13.5703125" style="10" customWidth="1"/>
    <col min="6" max="6" width="1.7109375" style="10" customWidth="1"/>
    <col min="7" max="7" width="51.28515625" style="10" customWidth="1"/>
    <col min="8" max="8" width="1.85546875" style="10" customWidth="1"/>
    <col min="9" max="12" width="13.5703125" style="10" customWidth="1"/>
    <col min="13" max="13" width="2.42578125" style="10" customWidth="1"/>
    <col min="14" max="14" width="49.28515625" style="10" bestFit="1" customWidth="1"/>
    <col min="15" max="16" width="5" style="10" hidden="1" customWidth="1"/>
    <col min="17" max="16384" width="9.140625" style="9"/>
  </cols>
  <sheetData>
    <row r="1" spans="1:16" ht="30" customHeight="1" x14ac:dyDescent="0.25">
      <c r="A1" s="6"/>
      <c r="B1" s="7" t="e" vm="1">
        <v>#VALUE!</v>
      </c>
      <c r="C1" s="7"/>
      <c r="D1" s="7"/>
      <c r="E1" s="7"/>
      <c r="F1" s="15"/>
      <c r="G1" s="8"/>
      <c r="H1" s="8"/>
      <c r="I1" s="8"/>
      <c r="J1" s="8"/>
      <c r="K1" s="9"/>
      <c r="L1" s="9"/>
      <c r="M1" s="9"/>
      <c r="N1" s="9"/>
      <c r="O1" s="9"/>
      <c r="P1" s="9"/>
    </row>
    <row r="2" spans="1:16" ht="21" customHeight="1" x14ac:dyDescent="0.4">
      <c r="A2" s="6"/>
      <c r="B2" s="7"/>
      <c r="C2" s="7"/>
      <c r="D2" s="7"/>
      <c r="E2" s="7"/>
      <c r="F2" s="15"/>
      <c r="G2" s="8"/>
      <c r="H2" s="8"/>
      <c r="I2" s="8"/>
      <c r="J2" s="8"/>
      <c r="K2" s="9"/>
      <c r="L2" s="43" t="s">
        <v>157</v>
      </c>
      <c r="M2" s="9"/>
      <c r="N2" s="9"/>
      <c r="O2" s="9"/>
      <c r="P2" s="9"/>
    </row>
    <row r="3" spans="1:16" ht="21" customHeight="1" x14ac:dyDescent="0.25">
      <c r="A3" s="6"/>
      <c r="B3" s="7"/>
      <c r="C3" s="7"/>
      <c r="D3" s="7"/>
      <c r="E3" s="7"/>
      <c r="F3" s="15"/>
      <c r="G3" s="8"/>
      <c r="H3" s="8"/>
      <c r="I3" s="8"/>
      <c r="J3" s="8"/>
      <c r="K3" s="9"/>
      <c r="L3" s="9"/>
      <c r="M3" s="9"/>
      <c r="N3" s="9"/>
      <c r="O3" s="9"/>
      <c r="P3" s="9"/>
    </row>
    <row r="4" spans="1:16" x14ac:dyDescent="0.25">
      <c r="A4" s="6"/>
      <c r="B4" s="9"/>
      <c r="C4" s="9"/>
      <c r="G4" s="8"/>
      <c r="H4" s="8"/>
      <c r="I4" s="8"/>
      <c r="J4" s="8"/>
      <c r="K4" s="9"/>
      <c r="L4" s="9"/>
      <c r="M4" s="9"/>
      <c r="N4" s="9"/>
      <c r="O4" s="9"/>
      <c r="P4" s="9"/>
    </row>
    <row r="5" spans="1:16" ht="26.25" customHeight="1" x14ac:dyDescent="0.25">
      <c r="B5" s="25" t="s">
        <v>161</v>
      </c>
      <c r="D5" s="5"/>
      <c r="E5" s="5"/>
      <c r="F5" s="5"/>
      <c r="G5" s="5"/>
      <c r="H5" s="20"/>
      <c r="I5" s="16" t="str">
        <f>IF(D5="","",VLOOKUP(D5,escolas,2,FALSE))</f>
        <v/>
      </c>
      <c r="J5" s="9"/>
      <c r="K5" s="12" t="s">
        <v>158</v>
      </c>
      <c r="L5" s="47" t="str" cm="1">
        <f t="array" aca="1" ref="L5" ca="1">RIGHT(CELL("nome.ficheiro",A1),LEN(CELL("nome.ficheiro",A1))-SEARCH("]",CELL("nome.ficheiro",A1)))</f>
        <v>510</v>
      </c>
      <c r="M5" s="9"/>
      <c r="N5" s="9"/>
      <c r="O5" s="9"/>
      <c r="P5" s="9"/>
    </row>
    <row r="6" spans="1:16" ht="4.5" customHeight="1" x14ac:dyDescent="0.25">
      <c r="A6" s="12"/>
      <c r="B6" s="26"/>
      <c r="C6" s="14"/>
      <c r="D6" s="14"/>
      <c r="E6" s="14"/>
      <c r="F6" s="14"/>
      <c r="G6" s="14"/>
      <c r="H6" s="14"/>
      <c r="L6" s="8"/>
      <c r="M6" s="9"/>
      <c r="N6" s="9"/>
      <c r="O6" s="9"/>
      <c r="P6" s="9"/>
    </row>
    <row r="7" spans="1:16" ht="27.75" customHeight="1" x14ac:dyDescent="0.25">
      <c r="B7" s="25" t="s">
        <v>149</v>
      </c>
      <c r="C7" s="9"/>
      <c r="D7" s="22" t="str">
        <f ca="1">VLOOKUP(L5,grupos,2,FALSE)</f>
        <v>Física e Química</v>
      </c>
      <c r="E7" s="22"/>
      <c r="F7" s="22"/>
      <c r="G7" s="22"/>
      <c r="H7" s="9"/>
      <c r="K7" s="12" t="s">
        <v>171</v>
      </c>
      <c r="L7" s="27"/>
      <c r="M7" s="9"/>
      <c r="N7" s="9"/>
      <c r="O7" s="9"/>
      <c r="P7" s="9"/>
    </row>
    <row r="8" spans="1:16" ht="8.25" customHeight="1" x14ac:dyDescent="0.25">
      <c r="B8" s="12"/>
      <c r="C8" s="14"/>
      <c r="D8" s="14"/>
      <c r="E8" s="14"/>
      <c r="F8" s="14"/>
      <c r="G8" s="14"/>
      <c r="H8" s="14"/>
      <c r="L8" s="15"/>
      <c r="M8" s="9"/>
      <c r="N8" s="9"/>
      <c r="O8" s="9"/>
      <c r="P8" s="9"/>
    </row>
    <row r="9" spans="1:16" ht="25.5" customHeight="1" x14ac:dyDescent="0.25">
      <c r="A9" s="15"/>
      <c r="B9" s="28" t="s">
        <v>150</v>
      </c>
      <c r="C9" s="29" t="s">
        <v>159</v>
      </c>
      <c r="D9" s="28" t="s">
        <v>164</v>
      </c>
      <c r="E9" s="28" t="s">
        <v>160</v>
      </c>
      <c r="F9" s="28"/>
      <c r="G9" s="28"/>
      <c r="H9" s="28"/>
      <c r="I9" s="28" t="s">
        <v>151</v>
      </c>
      <c r="J9" s="28"/>
      <c r="K9" s="28"/>
      <c r="L9" s="28"/>
      <c r="M9" s="9"/>
      <c r="N9" s="9"/>
      <c r="O9" s="9"/>
      <c r="P9" s="9"/>
    </row>
    <row r="10" spans="1:16" ht="23.25" customHeight="1" x14ac:dyDescent="0.25">
      <c r="A10" s="15"/>
      <c r="B10" s="28"/>
      <c r="C10" s="29"/>
      <c r="D10" s="28"/>
      <c r="E10" s="28"/>
      <c r="F10" s="28"/>
      <c r="G10" s="28"/>
      <c r="H10" s="28"/>
      <c r="I10" s="28" t="s">
        <v>165</v>
      </c>
      <c r="J10" s="28" t="s">
        <v>155</v>
      </c>
      <c r="K10" s="28"/>
      <c r="L10" s="28"/>
      <c r="M10" s="9"/>
      <c r="N10" s="9"/>
      <c r="O10" s="9"/>
      <c r="P10" s="9"/>
    </row>
    <row r="11" spans="1:16" ht="69.599999999999994" customHeight="1" thickBot="1" x14ac:dyDescent="0.3">
      <c r="A11" s="15"/>
      <c r="B11" s="28"/>
      <c r="C11" s="29"/>
      <c r="D11" s="28"/>
      <c r="E11" s="28"/>
      <c r="F11" s="28"/>
      <c r="G11" s="28"/>
      <c r="H11" s="28"/>
      <c r="I11" s="30"/>
      <c r="J11" s="31" t="s">
        <v>153</v>
      </c>
      <c r="K11" s="31" t="s">
        <v>154</v>
      </c>
      <c r="L11" s="31" t="s">
        <v>166</v>
      </c>
      <c r="M11" s="9"/>
      <c r="N11" s="9"/>
      <c r="O11" s="9"/>
      <c r="P11" s="9"/>
    </row>
    <row r="12" spans="1:16" ht="24" customHeight="1" thickBot="1" x14ac:dyDescent="0.3">
      <c r="A12" s="15"/>
      <c r="B12" s="35" t="s">
        <v>152</v>
      </c>
      <c r="C12" s="35"/>
      <c r="D12" s="35"/>
      <c r="E12" s="35"/>
      <c r="F12" s="35"/>
      <c r="G12" s="35"/>
      <c r="H12" s="21"/>
      <c r="I12" s="32">
        <f>SUM(I13:I32)</f>
        <v>0</v>
      </c>
      <c r="J12" s="33">
        <f>SUM(J13:J32)</f>
        <v>0</v>
      </c>
      <c r="K12" s="33">
        <f>SUM(K13:K32)</f>
        <v>0</v>
      </c>
      <c r="L12" s="34">
        <f>SUM(L13:L32)</f>
        <v>0</v>
      </c>
      <c r="M12" s="9"/>
      <c r="N12" s="9"/>
      <c r="O12" s="9"/>
      <c r="P12" s="9"/>
    </row>
    <row r="13" spans="1:16" ht="22.5" customHeight="1" x14ac:dyDescent="0.25">
      <c r="B13" s="17">
        <v>1</v>
      </c>
      <c r="C13" s="3"/>
      <c r="D13" s="16"/>
      <c r="E13" s="5"/>
      <c r="F13" s="5"/>
      <c r="G13" s="5"/>
      <c r="H13" s="5"/>
      <c r="I13" s="4"/>
      <c r="J13" s="4"/>
      <c r="K13" s="4"/>
      <c r="L13" s="4"/>
      <c r="M13" s="9"/>
      <c r="N13" s="9"/>
      <c r="O13" s="9"/>
      <c r="P13" s="9"/>
    </row>
    <row r="14" spans="1:16" ht="22.5" customHeight="1" x14ac:dyDescent="0.25">
      <c r="B14" s="17">
        <v>2</v>
      </c>
      <c r="C14" s="3"/>
      <c r="D14" s="16"/>
      <c r="E14" s="5"/>
      <c r="F14" s="5"/>
      <c r="G14" s="5"/>
      <c r="H14" s="5"/>
      <c r="I14" s="2"/>
      <c r="J14" s="2"/>
      <c r="K14" s="2"/>
      <c r="L14" s="2"/>
      <c r="M14" s="9"/>
      <c r="N14" s="9"/>
      <c r="O14" s="9"/>
      <c r="P14" s="9"/>
    </row>
    <row r="15" spans="1:16" ht="22.5" customHeight="1" x14ac:dyDescent="0.25">
      <c r="B15" s="17">
        <v>3</v>
      </c>
      <c r="C15" s="3"/>
      <c r="D15" s="16"/>
      <c r="E15" s="5"/>
      <c r="F15" s="5"/>
      <c r="G15" s="5"/>
      <c r="H15" s="5"/>
      <c r="I15" s="2"/>
      <c r="J15" s="2"/>
      <c r="K15" s="2"/>
      <c r="L15" s="2"/>
      <c r="M15" s="9"/>
      <c r="N15" s="9"/>
      <c r="O15" s="9"/>
      <c r="P15" s="9"/>
    </row>
    <row r="16" spans="1:16" ht="22.5" customHeight="1" x14ac:dyDescent="0.25">
      <c r="B16" s="17">
        <v>4</v>
      </c>
      <c r="C16" s="3"/>
      <c r="D16" s="16"/>
      <c r="E16" s="5"/>
      <c r="F16" s="5"/>
      <c r="G16" s="5"/>
      <c r="H16" s="5"/>
      <c r="I16" s="2"/>
      <c r="J16" s="2"/>
      <c r="K16" s="2"/>
      <c r="L16" s="2"/>
      <c r="M16" s="9"/>
      <c r="N16" s="9"/>
      <c r="O16" s="9"/>
      <c r="P16" s="9"/>
    </row>
    <row r="17" spans="1:16" ht="22.5" customHeight="1" x14ac:dyDescent="0.25">
      <c r="B17" s="17">
        <v>5</v>
      </c>
      <c r="C17" s="3"/>
      <c r="D17" s="16"/>
      <c r="E17" s="5"/>
      <c r="F17" s="5"/>
      <c r="G17" s="5"/>
      <c r="H17" s="5"/>
      <c r="I17" s="2"/>
      <c r="J17" s="2"/>
      <c r="K17" s="2"/>
      <c r="L17" s="2"/>
      <c r="M17" s="9"/>
      <c r="N17" s="9"/>
      <c r="O17" s="9"/>
      <c r="P17" s="9"/>
    </row>
    <row r="18" spans="1:16" ht="22.5" customHeight="1" x14ac:dyDescent="0.25">
      <c r="B18" s="17">
        <v>6</v>
      </c>
      <c r="C18" s="3"/>
      <c r="D18" s="16"/>
      <c r="E18" s="5"/>
      <c r="F18" s="5"/>
      <c r="G18" s="5"/>
      <c r="H18" s="5"/>
      <c r="I18" s="2"/>
      <c r="J18" s="2"/>
      <c r="K18" s="2"/>
      <c r="L18" s="2"/>
      <c r="M18" s="9"/>
      <c r="N18" s="9"/>
      <c r="O18" s="9"/>
      <c r="P18" s="9"/>
    </row>
    <row r="19" spans="1:16" ht="22.5" customHeight="1" x14ac:dyDescent="0.25">
      <c r="B19" s="17">
        <v>7</v>
      </c>
      <c r="C19" s="3"/>
      <c r="D19" s="16"/>
      <c r="E19" s="5"/>
      <c r="F19" s="5"/>
      <c r="G19" s="5"/>
      <c r="H19" s="5"/>
      <c r="I19" s="2"/>
      <c r="J19" s="2"/>
      <c r="K19" s="2"/>
      <c r="L19" s="2"/>
      <c r="M19" s="9"/>
      <c r="N19" s="9"/>
      <c r="O19" s="9"/>
      <c r="P19" s="9"/>
    </row>
    <row r="20" spans="1:16" ht="22.5" customHeight="1" x14ac:dyDescent="0.25">
      <c r="B20" s="17">
        <v>8</v>
      </c>
      <c r="C20" s="3"/>
      <c r="D20" s="16"/>
      <c r="E20" s="5"/>
      <c r="F20" s="5"/>
      <c r="G20" s="5"/>
      <c r="H20" s="5"/>
      <c r="I20" s="2"/>
      <c r="J20" s="2"/>
      <c r="K20" s="2"/>
      <c r="L20" s="2"/>
      <c r="M20" s="9"/>
      <c r="N20" s="9"/>
      <c r="O20" s="9"/>
      <c r="P20" s="9"/>
    </row>
    <row r="21" spans="1:16" ht="22.5" customHeight="1" x14ac:dyDescent="0.25">
      <c r="B21" s="17">
        <v>9</v>
      </c>
      <c r="C21" s="3"/>
      <c r="D21" s="16"/>
      <c r="E21" s="5"/>
      <c r="F21" s="5"/>
      <c r="G21" s="5"/>
      <c r="H21" s="5"/>
      <c r="I21" s="2"/>
      <c r="J21" s="2"/>
      <c r="K21" s="2"/>
      <c r="L21" s="2"/>
      <c r="M21" s="9"/>
      <c r="N21" s="9"/>
      <c r="O21" s="9"/>
      <c r="P21" s="9"/>
    </row>
    <row r="22" spans="1:16" s="10" customFormat="1" ht="22.5" customHeight="1" x14ac:dyDescent="0.25">
      <c r="A22" s="9"/>
      <c r="B22" s="17">
        <v>10</v>
      </c>
      <c r="C22" s="3"/>
      <c r="D22" s="16"/>
      <c r="E22" s="5"/>
      <c r="F22" s="5"/>
      <c r="G22" s="5"/>
      <c r="H22" s="5"/>
      <c r="I22" s="2"/>
      <c r="J22" s="2"/>
      <c r="K22" s="2"/>
      <c r="L22" s="2"/>
    </row>
    <row r="23" spans="1:16" s="10" customFormat="1" ht="22.5" customHeight="1" x14ac:dyDescent="0.25">
      <c r="A23" s="9"/>
      <c r="B23" s="17">
        <v>11</v>
      </c>
      <c r="C23" s="3"/>
      <c r="D23" s="16"/>
      <c r="E23" s="5"/>
      <c r="F23" s="5"/>
      <c r="G23" s="5"/>
      <c r="H23" s="5"/>
      <c r="I23" s="2"/>
      <c r="J23" s="2"/>
      <c r="K23" s="2"/>
      <c r="L23" s="2"/>
    </row>
    <row r="24" spans="1:16" s="10" customFormat="1" ht="22.5" customHeight="1" x14ac:dyDescent="0.25">
      <c r="A24" s="9"/>
      <c r="B24" s="17">
        <v>12</v>
      </c>
      <c r="C24" s="3"/>
      <c r="D24" s="16"/>
      <c r="E24" s="5"/>
      <c r="F24" s="5"/>
      <c r="G24" s="5"/>
      <c r="H24" s="5"/>
      <c r="I24" s="2"/>
      <c r="J24" s="2"/>
      <c r="K24" s="2"/>
      <c r="L24" s="2"/>
    </row>
    <row r="25" spans="1:16" s="10" customFormat="1" ht="22.5" customHeight="1" x14ac:dyDescent="0.25">
      <c r="A25" s="9"/>
      <c r="B25" s="17">
        <v>13</v>
      </c>
      <c r="C25" s="3"/>
      <c r="D25" s="16"/>
      <c r="E25" s="5"/>
      <c r="F25" s="5"/>
      <c r="G25" s="5"/>
      <c r="H25" s="5"/>
      <c r="I25" s="2"/>
      <c r="J25" s="2"/>
      <c r="K25" s="2"/>
      <c r="L25" s="2"/>
    </row>
    <row r="26" spans="1:16" s="10" customFormat="1" ht="22.5" customHeight="1" x14ac:dyDescent="0.25">
      <c r="A26" s="9"/>
      <c r="B26" s="17">
        <v>14</v>
      </c>
      <c r="C26" s="3"/>
      <c r="D26" s="16"/>
      <c r="E26" s="5"/>
      <c r="F26" s="5"/>
      <c r="G26" s="5"/>
      <c r="H26" s="5"/>
      <c r="I26" s="2"/>
      <c r="J26" s="2"/>
      <c r="K26" s="2"/>
      <c r="L26" s="2"/>
    </row>
    <row r="27" spans="1:16" s="10" customFormat="1" ht="22.5" customHeight="1" x14ac:dyDescent="0.25">
      <c r="A27" s="9"/>
      <c r="B27" s="17">
        <v>15</v>
      </c>
      <c r="C27" s="3"/>
      <c r="D27" s="16"/>
      <c r="E27" s="5"/>
      <c r="F27" s="5"/>
      <c r="G27" s="5"/>
      <c r="H27" s="5"/>
      <c r="I27" s="2"/>
      <c r="J27" s="2"/>
      <c r="K27" s="2"/>
      <c r="L27" s="2"/>
    </row>
    <row r="28" spans="1:16" s="10" customFormat="1" ht="22.5" customHeight="1" x14ac:dyDescent="0.25">
      <c r="A28" s="9"/>
      <c r="B28" s="17">
        <v>16</v>
      </c>
      <c r="C28" s="3"/>
      <c r="D28" s="16"/>
      <c r="E28" s="5"/>
      <c r="F28" s="5"/>
      <c r="G28" s="5"/>
      <c r="H28" s="5"/>
      <c r="I28" s="2"/>
      <c r="J28" s="2"/>
      <c r="K28" s="2"/>
      <c r="L28" s="2"/>
    </row>
    <row r="29" spans="1:16" s="10" customFormat="1" ht="22.5" customHeight="1" x14ac:dyDescent="0.25">
      <c r="A29" s="9"/>
      <c r="B29" s="17">
        <v>17</v>
      </c>
      <c r="C29" s="3"/>
      <c r="D29" s="16"/>
      <c r="E29" s="5"/>
      <c r="F29" s="5"/>
      <c r="G29" s="5"/>
      <c r="H29" s="5"/>
      <c r="I29" s="2"/>
      <c r="J29" s="2"/>
      <c r="K29" s="2"/>
      <c r="L29" s="2"/>
    </row>
    <row r="30" spans="1:16" s="10" customFormat="1" ht="22.5" customHeight="1" x14ac:dyDescent="0.25">
      <c r="A30" s="9"/>
      <c r="B30" s="17">
        <v>18</v>
      </c>
      <c r="C30" s="3"/>
      <c r="D30" s="16"/>
      <c r="E30" s="5"/>
      <c r="F30" s="5"/>
      <c r="G30" s="5"/>
      <c r="H30" s="5"/>
      <c r="I30" s="2"/>
      <c r="J30" s="2"/>
      <c r="K30" s="2"/>
      <c r="L30" s="2"/>
    </row>
    <row r="31" spans="1:16" s="10" customFormat="1" ht="22.5" customHeight="1" x14ac:dyDescent="0.25">
      <c r="A31" s="9"/>
      <c r="B31" s="17">
        <v>19</v>
      </c>
      <c r="C31" s="3"/>
      <c r="D31" s="16"/>
      <c r="E31" s="5"/>
      <c r="F31" s="5"/>
      <c r="G31" s="5"/>
      <c r="H31" s="5"/>
      <c r="I31" s="2"/>
      <c r="J31" s="2"/>
      <c r="K31" s="2"/>
      <c r="L31" s="2"/>
    </row>
    <row r="32" spans="1:16" s="10" customFormat="1" ht="22.5" customHeight="1" x14ac:dyDescent="0.25">
      <c r="A32" s="9"/>
      <c r="B32" s="17">
        <v>20</v>
      </c>
      <c r="C32" s="3"/>
      <c r="D32" s="16"/>
      <c r="E32" s="5"/>
      <c r="F32" s="5"/>
      <c r="G32" s="5"/>
      <c r="H32" s="5"/>
      <c r="I32" s="2"/>
      <c r="J32" s="2"/>
      <c r="K32" s="2"/>
      <c r="L32" s="2"/>
    </row>
    <row r="34" spans="1:16" ht="28.5" customHeight="1" thickBot="1" x14ac:dyDescent="0.3">
      <c r="B34" s="14" t="s">
        <v>162</v>
      </c>
      <c r="C34" s="14"/>
      <c r="D34" s="14"/>
      <c r="E34" s="14"/>
      <c r="F34" s="14"/>
      <c r="J34" s="9"/>
      <c r="K34" s="9"/>
      <c r="L34" s="9"/>
      <c r="M34" s="9"/>
      <c r="N34" s="9"/>
      <c r="O34" s="9"/>
      <c r="P34" s="9"/>
    </row>
    <row r="35" spans="1:16" ht="26.25" customHeight="1" thickBot="1" x14ac:dyDescent="0.3">
      <c r="A35" s="12"/>
      <c r="B35" s="11" t="s">
        <v>168</v>
      </c>
      <c r="C35" s="14"/>
      <c r="D35" s="14"/>
      <c r="E35" s="39"/>
      <c r="F35" s="24"/>
      <c r="G35" s="40" t="s">
        <v>167</v>
      </c>
      <c r="H35" s="41"/>
      <c r="I35" s="41"/>
      <c r="J35" s="44"/>
      <c r="K35" s="38" t="s">
        <v>163</v>
      </c>
      <c r="L35" s="42"/>
      <c r="M35" s="9"/>
      <c r="N35" s="9"/>
      <c r="O35" s="9"/>
      <c r="P35" s="9"/>
    </row>
    <row r="36" spans="1:16" ht="4.5" customHeight="1" thickBot="1" x14ac:dyDescent="0.3">
      <c r="A36" s="12"/>
      <c r="B36" s="13"/>
      <c r="C36" s="14"/>
      <c r="D36" s="14"/>
      <c r="E36" s="14"/>
      <c r="F36" s="14"/>
      <c r="G36" s="40"/>
      <c r="H36" s="41"/>
      <c r="I36" s="41"/>
      <c r="J36" s="45"/>
      <c r="K36" s="38"/>
      <c r="L36" s="42"/>
      <c r="M36" s="9"/>
      <c r="N36" s="9"/>
      <c r="O36" s="9"/>
      <c r="P36" s="9"/>
    </row>
    <row r="37" spans="1:16" ht="26.25" customHeight="1" thickBot="1" x14ac:dyDescent="0.3">
      <c r="A37" s="12"/>
      <c r="B37" s="11" t="s">
        <v>169</v>
      </c>
      <c r="C37" s="14"/>
      <c r="D37" s="14"/>
      <c r="E37" s="39"/>
      <c r="F37" s="24"/>
      <c r="G37" s="40"/>
      <c r="H37" s="41"/>
      <c r="I37" s="41"/>
      <c r="J37" s="45"/>
      <c r="K37" s="38"/>
      <c r="L37" s="42"/>
      <c r="M37" s="9"/>
      <c r="N37" s="9"/>
      <c r="O37" s="9"/>
      <c r="P37" s="9"/>
    </row>
    <row r="38" spans="1:16" ht="4.5" customHeight="1" thickBot="1" x14ac:dyDescent="0.3">
      <c r="A38" s="12"/>
      <c r="B38" s="13"/>
      <c r="C38" s="14"/>
      <c r="D38" s="14"/>
      <c r="E38" s="14"/>
      <c r="F38" s="14"/>
      <c r="G38" s="40"/>
      <c r="H38" s="41"/>
      <c r="I38" s="41"/>
      <c r="J38" s="45"/>
      <c r="K38" s="38"/>
      <c r="L38" s="42"/>
      <c r="M38" s="9"/>
      <c r="N38" s="9"/>
      <c r="O38" s="9"/>
      <c r="P38" s="9"/>
    </row>
    <row r="39" spans="1:16" ht="26.25" customHeight="1" thickBot="1" x14ac:dyDescent="0.3">
      <c r="A39" s="12"/>
      <c r="B39" s="11" t="s">
        <v>170</v>
      </c>
      <c r="C39" s="14"/>
      <c r="D39" s="14"/>
      <c r="E39" s="39"/>
      <c r="F39" s="24"/>
      <c r="G39" s="40"/>
      <c r="H39" s="41"/>
      <c r="I39" s="41"/>
      <c r="J39" s="46"/>
      <c r="K39" s="38"/>
      <c r="L39" s="42"/>
      <c r="M39" s="9"/>
      <c r="N39" s="9"/>
      <c r="O39" s="9"/>
      <c r="P39" s="9"/>
    </row>
    <row r="42" spans="1:16" x14ac:dyDescent="0.25">
      <c r="E42" s="14" t="s">
        <v>145</v>
      </c>
      <c r="F42" s="14"/>
      <c r="G42" s="36" t="s">
        <v>146</v>
      </c>
      <c r="H42" s="18"/>
    </row>
    <row r="44" spans="1:16" x14ac:dyDescent="0.25">
      <c r="E44" s="37" t="s">
        <v>156</v>
      </c>
      <c r="F44" s="37"/>
      <c r="G44" s="37"/>
      <c r="H44" s="37"/>
      <c r="I44" s="37"/>
    </row>
    <row r="46" spans="1:16" x14ac:dyDescent="0.25">
      <c r="E46" s="19" t="s">
        <v>147</v>
      </c>
      <c r="F46" s="19"/>
      <c r="G46" s="19"/>
      <c r="H46" s="19"/>
      <c r="I46" s="19"/>
    </row>
    <row r="47" spans="1:16" x14ac:dyDescent="0.25">
      <c r="E47" s="37" t="s">
        <v>148</v>
      </c>
      <c r="F47" s="37"/>
      <c r="G47" s="37"/>
      <c r="H47" s="37"/>
      <c r="I47" s="37"/>
    </row>
  </sheetData>
  <sheetProtection sheet="1" objects="1" scenarios="1" insertRows="0"/>
  <mergeCells count="37">
    <mergeCell ref="G35:I39"/>
    <mergeCell ref="J35:J39"/>
    <mergeCell ref="K35:L39"/>
    <mergeCell ref="E44:I44"/>
    <mergeCell ref="E46:I46"/>
    <mergeCell ref="E47:I47"/>
    <mergeCell ref="E27:H27"/>
    <mergeCell ref="E28:H28"/>
    <mergeCell ref="E29:H29"/>
    <mergeCell ref="E30:H30"/>
    <mergeCell ref="E31:H31"/>
    <mergeCell ref="E32:H32"/>
    <mergeCell ref="E21:H21"/>
    <mergeCell ref="E22:H22"/>
    <mergeCell ref="E23:H23"/>
    <mergeCell ref="E24:H24"/>
    <mergeCell ref="E25:H25"/>
    <mergeCell ref="E26:H26"/>
    <mergeCell ref="E15:H15"/>
    <mergeCell ref="E16:H16"/>
    <mergeCell ref="E17:H17"/>
    <mergeCell ref="E18:H18"/>
    <mergeCell ref="E19:H19"/>
    <mergeCell ref="E20:H20"/>
    <mergeCell ref="I9:L9"/>
    <mergeCell ref="I10:I11"/>
    <mergeCell ref="J10:L10"/>
    <mergeCell ref="B12:G12"/>
    <mergeCell ref="E13:H13"/>
    <mergeCell ref="E14:H14"/>
    <mergeCell ref="B1:E3"/>
    <mergeCell ref="D5:G5"/>
    <mergeCell ref="D7:G7"/>
    <mergeCell ref="B9:B11"/>
    <mergeCell ref="C9:C11"/>
    <mergeCell ref="D9:D11"/>
    <mergeCell ref="E9:H11"/>
  </mergeCells>
  <conditionalFormatting sqref="I5">
    <cfRule type="expression" dxfId="89" priority="9">
      <formula>IF($D$5="",TRUE,FALSE)</formula>
    </cfRule>
  </conditionalFormatting>
  <conditionalFormatting sqref="D13:D32">
    <cfRule type="expression" dxfId="88" priority="8">
      <formula>IF(C13="MPOG",FALSE,TRUE)</formula>
    </cfRule>
  </conditionalFormatting>
  <conditionalFormatting sqref="D5:G5">
    <cfRule type="expression" dxfId="87" priority="7">
      <formula>IF(D5="",TRUE,FALSE)</formula>
    </cfRule>
  </conditionalFormatting>
  <conditionalFormatting sqref="L7">
    <cfRule type="expression" dxfId="86" priority="6">
      <formula>IF($L$7="",TRUE,FALSE)</formula>
    </cfRule>
  </conditionalFormatting>
  <conditionalFormatting sqref="E35">
    <cfRule type="expression" dxfId="85" priority="5">
      <formula>IF($E$35="",TRUE,FALSE)</formula>
    </cfRule>
  </conditionalFormatting>
  <conditionalFormatting sqref="E37">
    <cfRule type="expression" dxfId="84" priority="4">
      <formula>IF($E$37="",TRUE,FALSE)</formula>
    </cfRule>
  </conditionalFormatting>
  <conditionalFormatting sqref="E39">
    <cfRule type="expression" dxfId="83" priority="3">
      <formula>IF($E$39="",TRUE,FALSE)</formula>
    </cfRule>
  </conditionalFormatting>
  <conditionalFormatting sqref="J35:J39">
    <cfRule type="expression" dxfId="82" priority="2">
      <formula>IF($J$35="",TRUE,FALSE)</formula>
    </cfRule>
  </conditionalFormatting>
  <conditionalFormatting sqref="D7:G7">
    <cfRule type="expression" dxfId="81" priority="1">
      <formula>IF($L$5="",TRUE,FALSE)</formula>
    </cfRule>
  </conditionalFormatting>
  <dataValidations count="2">
    <dataValidation type="list" allowBlank="1" showInputMessage="1" showErrorMessage="1" sqref="C12" xr:uid="{78434420-0B27-4753-84DE-947EBD79606B}">
      <formula1>"QE,QZP,MPOG"</formula1>
    </dataValidation>
    <dataValidation type="list" allowBlank="1" showInputMessage="1" showErrorMessage="1" sqref="C13:C32" xr:uid="{D735C732-A343-41BD-9F4C-A1C8450337F6}">
      <formula1>"QE,MPOG"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56" fitToHeight="0" orientation="portrait" r:id="rId1"/>
  <headerFooter>
    <oddFooter>&amp;R&amp;P de &amp;N</oddFoot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1DF7AD7-97E8-429D-8F4B-35BB29E48354}">
          <x14:formula1>
            <xm:f>Folha1!$A$1:$A$76</xm:f>
          </x14:formula1>
          <xm:sqref>D5 B6 B38 B36</xm:sqref>
        </x14:dataValidation>
      </x14:dataValidations>
    </ext>
  </extLst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CF2C1E-CC43-48FD-A1D3-D005A55272A1}">
  <sheetPr>
    <tabColor theme="9" tint="-0.499984740745262"/>
  </sheetPr>
  <dimension ref="A1:P47"/>
  <sheetViews>
    <sheetView showGridLines="0" zoomScale="90" zoomScaleNormal="90" zoomScaleSheetLayoutView="90" workbookViewId="0">
      <selection activeCell="J33" sqref="J33"/>
    </sheetView>
  </sheetViews>
  <sheetFormatPr defaultColWidth="9.140625" defaultRowHeight="15.75" x14ac:dyDescent="0.25"/>
  <cols>
    <col min="1" max="1" width="2.5703125" style="9" customWidth="1"/>
    <col min="2" max="2" width="12.5703125" style="10" customWidth="1"/>
    <col min="3" max="3" width="10.5703125" style="10" customWidth="1"/>
    <col min="4" max="4" width="25.28515625" style="10" customWidth="1"/>
    <col min="5" max="5" width="13.5703125" style="10" customWidth="1"/>
    <col min="6" max="6" width="1.7109375" style="10" customWidth="1"/>
    <col min="7" max="7" width="51.28515625" style="10" customWidth="1"/>
    <col min="8" max="8" width="1.85546875" style="10" customWidth="1"/>
    <col min="9" max="12" width="13.5703125" style="10" customWidth="1"/>
    <col min="13" max="13" width="2.42578125" style="10" customWidth="1"/>
    <col min="14" max="14" width="49.28515625" style="10" bestFit="1" customWidth="1"/>
    <col min="15" max="16" width="5" style="10" hidden="1" customWidth="1"/>
    <col min="17" max="16384" width="9.140625" style="9"/>
  </cols>
  <sheetData>
    <row r="1" spans="1:16" ht="30" customHeight="1" x14ac:dyDescent="0.25">
      <c r="A1" s="6"/>
      <c r="B1" s="7" t="e" vm="1">
        <v>#VALUE!</v>
      </c>
      <c r="C1" s="7"/>
      <c r="D1" s="7"/>
      <c r="E1" s="7"/>
      <c r="F1" s="15"/>
      <c r="G1" s="8"/>
      <c r="H1" s="8"/>
      <c r="I1" s="8"/>
      <c r="J1" s="8"/>
      <c r="K1" s="9"/>
      <c r="L1" s="9"/>
      <c r="M1" s="9"/>
      <c r="N1" s="9"/>
      <c r="O1" s="9"/>
      <c r="P1" s="9"/>
    </row>
    <row r="2" spans="1:16" ht="21" customHeight="1" x14ac:dyDescent="0.4">
      <c r="A2" s="6"/>
      <c r="B2" s="7"/>
      <c r="C2" s="7"/>
      <c r="D2" s="7"/>
      <c r="E2" s="7"/>
      <c r="F2" s="15"/>
      <c r="G2" s="8"/>
      <c r="H2" s="8"/>
      <c r="I2" s="8"/>
      <c r="J2" s="8"/>
      <c r="K2" s="9"/>
      <c r="L2" s="43" t="s">
        <v>157</v>
      </c>
      <c r="M2" s="9"/>
      <c r="N2" s="9"/>
      <c r="O2" s="9"/>
      <c r="P2" s="9"/>
    </row>
    <row r="3" spans="1:16" ht="21" customHeight="1" x14ac:dyDescent="0.25">
      <c r="A3" s="6"/>
      <c r="B3" s="7"/>
      <c r="C3" s="7"/>
      <c r="D3" s="7"/>
      <c r="E3" s="7"/>
      <c r="F3" s="15"/>
      <c r="G3" s="8"/>
      <c r="H3" s="8"/>
      <c r="I3" s="8"/>
      <c r="J3" s="8"/>
      <c r="K3" s="9"/>
      <c r="L3" s="9"/>
      <c r="M3" s="9"/>
      <c r="N3" s="9"/>
      <c r="O3" s="9"/>
      <c r="P3" s="9"/>
    </row>
    <row r="4" spans="1:16" x14ac:dyDescent="0.25">
      <c r="A4" s="6"/>
      <c r="B4" s="9"/>
      <c r="C4" s="9"/>
      <c r="G4" s="8"/>
      <c r="H4" s="8"/>
      <c r="I4" s="8"/>
      <c r="J4" s="8"/>
      <c r="K4" s="9"/>
      <c r="L4" s="9"/>
      <c r="M4" s="9"/>
      <c r="N4" s="9"/>
      <c r="O4" s="9"/>
      <c r="P4" s="9"/>
    </row>
    <row r="5" spans="1:16" ht="26.25" customHeight="1" x14ac:dyDescent="0.25">
      <c r="B5" s="25" t="s">
        <v>161</v>
      </c>
      <c r="D5" s="5"/>
      <c r="E5" s="5"/>
      <c r="F5" s="5"/>
      <c r="G5" s="5"/>
      <c r="H5" s="20"/>
      <c r="I5" s="16" t="str">
        <f>IF(D5="","",VLOOKUP(D5,escolas,2,FALSE))</f>
        <v/>
      </c>
      <c r="J5" s="9"/>
      <c r="K5" s="12" t="s">
        <v>158</v>
      </c>
      <c r="L5" s="47" t="str" cm="1">
        <f t="array" aca="1" ref="L5" ca="1">RIGHT(CELL("nome.ficheiro",A1),LEN(CELL("nome.ficheiro",A1))-SEARCH("]",CELL("nome.ficheiro",A1)))</f>
        <v>520</v>
      </c>
      <c r="M5" s="9"/>
      <c r="N5" s="9"/>
      <c r="O5" s="9"/>
      <c r="P5" s="9"/>
    </row>
    <row r="6" spans="1:16" ht="4.5" customHeight="1" x14ac:dyDescent="0.25">
      <c r="A6" s="12"/>
      <c r="B6" s="26"/>
      <c r="C6" s="14"/>
      <c r="D6" s="14"/>
      <c r="E6" s="14"/>
      <c r="F6" s="14"/>
      <c r="G6" s="14"/>
      <c r="H6" s="14"/>
      <c r="L6" s="8"/>
      <c r="M6" s="9"/>
      <c r="N6" s="9"/>
      <c r="O6" s="9"/>
      <c r="P6" s="9"/>
    </row>
    <row r="7" spans="1:16" ht="27.75" customHeight="1" x14ac:dyDescent="0.25">
      <c r="B7" s="25" t="s">
        <v>149</v>
      </c>
      <c r="C7" s="9"/>
      <c r="D7" s="22" t="str">
        <f ca="1">VLOOKUP(L5,grupos,2,FALSE)</f>
        <v>Biologia e Geologia</v>
      </c>
      <c r="E7" s="22"/>
      <c r="F7" s="22"/>
      <c r="G7" s="22"/>
      <c r="H7" s="9"/>
      <c r="K7" s="12" t="s">
        <v>171</v>
      </c>
      <c r="L7" s="27"/>
      <c r="M7" s="9"/>
      <c r="N7" s="9"/>
      <c r="O7" s="9"/>
      <c r="P7" s="9"/>
    </row>
    <row r="8" spans="1:16" ht="8.25" customHeight="1" x14ac:dyDescent="0.25">
      <c r="B8" s="12"/>
      <c r="C8" s="14"/>
      <c r="D8" s="14"/>
      <c r="E8" s="14"/>
      <c r="F8" s="14"/>
      <c r="G8" s="14"/>
      <c r="H8" s="14"/>
      <c r="L8" s="15"/>
      <c r="M8" s="9"/>
      <c r="N8" s="9"/>
      <c r="O8" s="9"/>
      <c r="P8" s="9"/>
    </row>
    <row r="9" spans="1:16" ht="25.5" customHeight="1" x14ac:dyDescent="0.25">
      <c r="A9" s="15"/>
      <c r="B9" s="28" t="s">
        <v>150</v>
      </c>
      <c r="C9" s="29" t="s">
        <v>159</v>
      </c>
      <c r="D9" s="28" t="s">
        <v>164</v>
      </c>
      <c r="E9" s="28" t="s">
        <v>160</v>
      </c>
      <c r="F9" s="28"/>
      <c r="G9" s="28"/>
      <c r="H9" s="28"/>
      <c r="I9" s="28" t="s">
        <v>151</v>
      </c>
      <c r="J9" s="28"/>
      <c r="K9" s="28"/>
      <c r="L9" s="28"/>
      <c r="M9" s="9"/>
      <c r="N9" s="9"/>
      <c r="O9" s="9"/>
      <c r="P9" s="9"/>
    </row>
    <row r="10" spans="1:16" ht="23.25" customHeight="1" x14ac:dyDescent="0.25">
      <c r="A10" s="15"/>
      <c r="B10" s="28"/>
      <c r="C10" s="29"/>
      <c r="D10" s="28"/>
      <c r="E10" s="28"/>
      <c r="F10" s="28"/>
      <c r="G10" s="28"/>
      <c r="H10" s="28"/>
      <c r="I10" s="28" t="s">
        <v>165</v>
      </c>
      <c r="J10" s="28" t="s">
        <v>155</v>
      </c>
      <c r="K10" s="28"/>
      <c r="L10" s="28"/>
      <c r="M10" s="9"/>
      <c r="N10" s="9"/>
      <c r="O10" s="9"/>
      <c r="P10" s="9"/>
    </row>
    <row r="11" spans="1:16" ht="69.599999999999994" customHeight="1" thickBot="1" x14ac:dyDescent="0.3">
      <c r="A11" s="15"/>
      <c r="B11" s="28"/>
      <c r="C11" s="29"/>
      <c r="D11" s="28"/>
      <c r="E11" s="28"/>
      <c r="F11" s="28"/>
      <c r="G11" s="28"/>
      <c r="H11" s="28"/>
      <c r="I11" s="30"/>
      <c r="J11" s="31" t="s">
        <v>153</v>
      </c>
      <c r="K11" s="31" t="s">
        <v>154</v>
      </c>
      <c r="L11" s="31" t="s">
        <v>166</v>
      </c>
      <c r="M11" s="9"/>
      <c r="N11" s="9"/>
      <c r="O11" s="9"/>
      <c r="P11" s="9"/>
    </row>
    <row r="12" spans="1:16" ht="24" customHeight="1" thickBot="1" x14ac:dyDescent="0.3">
      <c r="A12" s="15"/>
      <c r="B12" s="35" t="s">
        <v>152</v>
      </c>
      <c r="C12" s="35"/>
      <c r="D12" s="35"/>
      <c r="E12" s="35"/>
      <c r="F12" s="35"/>
      <c r="G12" s="35"/>
      <c r="H12" s="21"/>
      <c r="I12" s="32">
        <f>SUM(I13:I32)</f>
        <v>0</v>
      </c>
      <c r="J12" s="33">
        <f>SUM(J13:J32)</f>
        <v>0</v>
      </c>
      <c r="K12" s="33">
        <f>SUM(K13:K32)</f>
        <v>0</v>
      </c>
      <c r="L12" s="34">
        <f>SUM(L13:L32)</f>
        <v>0</v>
      </c>
      <c r="M12" s="9"/>
      <c r="N12" s="9"/>
      <c r="O12" s="9"/>
      <c r="P12" s="9"/>
    </row>
    <row r="13" spans="1:16" ht="22.5" customHeight="1" x14ac:dyDescent="0.25">
      <c r="B13" s="17">
        <v>1</v>
      </c>
      <c r="C13" s="3"/>
      <c r="D13" s="16"/>
      <c r="E13" s="5"/>
      <c r="F13" s="5"/>
      <c r="G13" s="5"/>
      <c r="H13" s="5"/>
      <c r="I13" s="4"/>
      <c r="J13" s="4"/>
      <c r="K13" s="4"/>
      <c r="L13" s="4"/>
      <c r="M13" s="9"/>
      <c r="N13" s="9"/>
      <c r="O13" s="9"/>
      <c r="P13" s="9"/>
    </row>
    <row r="14" spans="1:16" ht="22.5" customHeight="1" x14ac:dyDescent="0.25">
      <c r="B14" s="17">
        <v>2</v>
      </c>
      <c r="C14" s="3"/>
      <c r="D14" s="16"/>
      <c r="E14" s="5"/>
      <c r="F14" s="5"/>
      <c r="G14" s="5"/>
      <c r="H14" s="5"/>
      <c r="I14" s="2"/>
      <c r="J14" s="2"/>
      <c r="K14" s="2"/>
      <c r="L14" s="2"/>
      <c r="M14" s="9"/>
      <c r="N14" s="9"/>
      <c r="O14" s="9"/>
      <c r="P14" s="9"/>
    </row>
    <row r="15" spans="1:16" ht="22.5" customHeight="1" x14ac:dyDescent="0.25">
      <c r="B15" s="17">
        <v>3</v>
      </c>
      <c r="C15" s="3"/>
      <c r="D15" s="16"/>
      <c r="E15" s="5"/>
      <c r="F15" s="5"/>
      <c r="G15" s="5"/>
      <c r="H15" s="5"/>
      <c r="I15" s="2"/>
      <c r="J15" s="2"/>
      <c r="K15" s="2"/>
      <c r="L15" s="2"/>
      <c r="M15" s="9"/>
      <c r="N15" s="9"/>
      <c r="O15" s="9"/>
      <c r="P15" s="9"/>
    </row>
    <row r="16" spans="1:16" ht="22.5" customHeight="1" x14ac:dyDescent="0.25">
      <c r="B16" s="17">
        <v>4</v>
      </c>
      <c r="C16" s="3"/>
      <c r="D16" s="16"/>
      <c r="E16" s="5"/>
      <c r="F16" s="5"/>
      <c r="G16" s="5"/>
      <c r="H16" s="5"/>
      <c r="I16" s="2"/>
      <c r="J16" s="2"/>
      <c r="K16" s="2"/>
      <c r="L16" s="2"/>
      <c r="M16" s="9"/>
      <c r="N16" s="9"/>
      <c r="O16" s="9"/>
      <c r="P16" s="9"/>
    </row>
    <row r="17" spans="1:16" ht="22.5" customHeight="1" x14ac:dyDescent="0.25">
      <c r="B17" s="17">
        <v>5</v>
      </c>
      <c r="C17" s="3"/>
      <c r="D17" s="16"/>
      <c r="E17" s="5"/>
      <c r="F17" s="5"/>
      <c r="G17" s="5"/>
      <c r="H17" s="5"/>
      <c r="I17" s="2"/>
      <c r="J17" s="2"/>
      <c r="K17" s="2"/>
      <c r="L17" s="2"/>
      <c r="M17" s="9"/>
      <c r="N17" s="9"/>
      <c r="O17" s="9"/>
      <c r="P17" s="9"/>
    </row>
    <row r="18" spans="1:16" ht="22.5" customHeight="1" x14ac:dyDescent="0.25">
      <c r="B18" s="17">
        <v>6</v>
      </c>
      <c r="C18" s="3"/>
      <c r="D18" s="16"/>
      <c r="E18" s="5"/>
      <c r="F18" s="5"/>
      <c r="G18" s="5"/>
      <c r="H18" s="5"/>
      <c r="I18" s="2"/>
      <c r="J18" s="2"/>
      <c r="K18" s="2"/>
      <c r="L18" s="2"/>
      <c r="M18" s="9"/>
      <c r="N18" s="9"/>
      <c r="O18" s="9"/>
      <c r="P18" s="9"/>
    </row>
    <row r="19" spans="1:16" ht="22.5" customHeight="1" x14ac:dyDescent="0.25">
      <c r="B19" s="17">
        <v>7</v>
      </c>
      <c r="C19" s="3"/>
      <c r="D19" s="16"/>
      <c r="E19" s="5"/>
      <c r="F19" s="5"/>
      <c r="G19" s="5"/>
      <c r="H19" s="5"/>
      <c r="I19" s="2"/>
      <c r="J19" s="2"/>
      <c r="K19" s="2"/>
      <c r="L19" s="2"/>
      <c r="M19" s="9"/>
      <c r="N19" s="9"/>
      <c r="O19" s="9"/>
      <c r="P19" s="9"/>
    </row>
    <row r="20" spans="1:16" ht="22.5" customHeight="1" x14ac:dyDescent="0.25">
      <c r="B20" s="17">
        <v>8</v>
      </c>
      <c r="C20" s="3"/>
      <c r="D20" s="16"/>
      <c r="E20" s="5"/>
      <c r="F20" s="5"/>
      <c r="G20" s="5"/>
      <c r="H20" s="5"/>
      <c r="I20" s="2"/>
      <c r="J20" s="2"/>
      <c r="K20" s="2"/>
      <c r="L20" s="2"/>
      <c r="M20" s="9"/>
      <c r="N20" s="9"/>
      <c r="O20" s="9"/>
      <c r="P20" s="9"/>
    </row>
    <row r="21" spans="1:16" ht="22.5" customHeight="1" x14ac:dyDescent="0.25">
      <c r="B21" s="17">
        <v>9</v>
      </c>
      <c r="C21" s="3"/>
      <c r="D21" s="16"/>
      <c r="E21" s="5"/>
      <c r="F21" s="5"/>
      <c r="G21" s="5"/>
      <c r="H21" s="5"/>
      <c r="I21" s="2"/>
      <c r="J21" s="2"/>
      <c r="K21" s="2"/>
      <c r="L21" s="2"/>
      <c r="M21" s="9"/>
      <c r="N21" s="9"/>
      <c r="O21" s="9"/>
      <c r="P21" s="9"/>
    </row>
    <row r="22" spans="1:16" s="10" customFormat="1" ht="22.5" customHeight="1" x14ac:dyDescent="0.25">
      <c r="A22" s="9"/>
      <c r="B22" s="17">
        <v>10</v>
      </c>
      <c r="C22" s="3"/>
      <c r="D22" s="16"/>
      <c r="E22" s="5"/>
      <c r="F22" s="5"/>
      <c r="G22" s="5"/>
      <c r="H22" s="5"/>
      <c r="I22" s="2"/>
      <c r="J22" s="2"/>
      <c r="K22" s="2"/>
      <c r="L22" s="2"/>
    </row>
    <row r="23" spans="1:16" s="10" customFormat="1" ht="22.5" customHeight="1" x14ac:dyDescent="0.25">
      <c r="A23" s="9"/>
      <c r="B23" s="17">
        <v>11</v>
      </c>
      <c r="C23" s="3"/>
      <c r="D23" s="16"/>
      <c r="E23" s="5"/>
      <c r="F23" s="5"/>
      <c r="G23" s="5"/>
      <c r="H23" s="5"/>
      <c r="I23" s="2"/>
      <c r="J23" s="2"/>
      <c r="K23" s="2"/>
      <c r="L23" s="2"/>
    </row>
    <row r="24" spans="1:16" s="10" customFormat="1" ht="22.5" customHeight="1" x14ac:dyDescent="0.25">
      <c r="A24" s="9"/>
      <c r="B24" s="17">
        <v>12</v>
      </c>
      <c r="C24" s="3"/>
      <c r="D24" s="16"/>
      <c r="E24" s="5"/>
      <c r="F24" s="5"/>
      <c r="G24" s="5"/>
      <c r="H24" s="5"/>
      <c r="I24" s="2"/>
      <c r="J24" s="2"/>
      <c r="K24" s="2"/>
      <c r="L24" s="2"/>
    </row>
    <row r="25" spans="1:16" s="10" customFormat="1" ht="22.5" customHeight="1" x14ac:dyDescent="0.25">
      <c r="A25" s="9"/>
      <c r="B25" s="17">
        <v>13</v>
      </c>
      <c r="C25" s="3"/>
      <c r="D25" s="16"/>
      <c r="E25" s="5"/>
      <c r="F25" s="5"/>
      <c r="G25" s="5"/>
      <c r="H25" s="5"/>
      <c r="I25" s="2"/>
      <c r="J25" s="2"/>
      <c r="K25" s="2"/>
      <c r="L25" s="2"/>
    </row>
    <row r="26" spans="1:16" s="10" customFormat="1" ht="22.5" customHeight="1" x14ac:dyDescent="0.25">
      <c r="A26" s="9"/>
      <c r="B26" s="17">
        <v>14</v>
      </c>
      <c r="C26" s="3"/>
      <c r="D26" s="16"/>
      <c r="E26" s="5"/>
      <c r="F26" s="5"/>
      <c r="G26" s="5"/>
      <c r="H26" s="5"/>
      <c r="I26" s="2"/>
      <c r="J26" s="2"/>
      <c r="K26" s="2"/>
      <c r="L26" s="2"/>
    </row>
    <row r="27" spans="1:16" s="10" customFormat="1" ht="22.5" customHeight="1" x14ac:dyDescent="0.25">
      <c r="A27" s="9"/>
      <c r="B27" s="17">
        <v>15</v>
      </c>
      <c r="C27" s="3"/>
      <c r="D27" s="16"/>
      <c r="E27" s="5"/>
      <c r="F27" s="5"/>
      <c r="G27" s="5"/>
      <c r="H27" s="5"/>
      <c r="I27" s="2"/>
      <c r="J27" s="2"/>
      <c r="K27" s="2"/>
      <c r="L27" s="2"/>
    </row>
    <row r="28" spans="1:16" s="10" customFormat="1" ht="22.5" customHeight="1" x14ac:dyDescent="0.25">
      <c r="A28" s="9"/>
      <c r="B28" s="17">
        <v>16</v>
      </c>
      <c r="C28" s="3"/>
      <c r="D28" s="16"/>
      <c r="E28" s="5"/>
      <c r="F28" s="5"/>
      <c r="G28" s="5"/>
      <c r="H28" s="5"/>
      <c r="I28" s="2"/>
      <c r="J28" s="2"/>
      <c r="K28" s="2"/>
      <c r="L28" s="2"/>
    </row>
    <row r="29" spans="1:16" s="10" customFormat="1" ht="22.5" customHeight="1" x14ac:dyDescent="0.25">
      <c r="A29" s="9"/>
      <c r="B29" s="17">
        <v>17</v>
      </c>
      <c r="C29" s="3"/>
      <c r="D29" s="16"/>
      <c r="E29" s="5"/>
      <c r="F29" s="5"/>
      <c r="G29" s="5"/>
      <c r="H29" s="5"/>
      <c r="I29" s="2"/>
      <c r="J29" s="2"/>
      <c r="K29" s="2"/>
      <c r="L29" s="2"/>
    </row>
    <row r="30" spans="1:16" s="10" customFormat="1" ht="22.5" customHeight="1" x14ac:dyDescent="0.25">
      <c r="A30" s="9"/>
      <c r="B30" s="17">
        <v>18</v>
      </c>
      <c r="C30" s="3"/>
      <c r="D30" s="16"/>
      <c r="E30" s="5"/>
      <c r="F30" s="5"/>
      <c r="G30" s="5"/>
      <c r="H30" s="5"/>
      <c r="I30" s="2"/>
      <c r="J30" s="2"/>
      <c r="K30" s="2"/>
      <c r="L30" s="2"/>
    </row>
    <row r="31" spans="1:16" s="10" customFormat="1" ht="22.5" customHeight="1" x14ac:dyDescent="0.25">
      <c r="A31" s="9"/>
      <c r="B31" s="17">
        <v>19</v>
      </c>
      <c r="C31" s="3"/>
      <c r="D31" s="16"/>
      <c r="E31" s="5"/>
      <c r="F31" s="5"/>
      <c r="G31" s="5"/>
      <c r="H31" s="5"/>
      <c r="I31" s="2"/>
      <c r="J31" s="2"/>
      <c r="K31" s="2"/>
      <c r="L31" s="2"/>
    </row>
    <row r="32" spans="1:16" s="10" customFormat="1" ht="22.5" customHeight="1" x14ac:dyDescent="0.25">
      <c r="A32" s="9"/>
      <c r="B32" s="17">
        <v>20</v>
      </c>
      <c r="C32" s="3"/>
      <c r="D32" s="16"/>
      <c r="E32" s="5"/>
      <c r="F32" s="5"/>
      <c r="G32" s="5"/>
      <c r="H32" s="5"/>
      <c r="I32" s="2"/>
      <c r="J32" s="2"/>
      <c r="K32" s="2"/>
      <c r="L32" s="2"/>
    </row>
    <row r="34" spans="1:16" ht="28.5" customHeight="1" thickBot="1" x14ac:dyDescent="0.3">
      <c r="B34" s="14" t="s">
        <v>162</v>
      </c>
      <c r="C34" s="14"/>
      <c r="D34" s="14"/>
      <c r="E34" s="14"/>
      <c r="F34" s="14"/>
      <c r="J34" s="9"/>
      <c r="K34" s="9"/>
      <c r="L34" s="9"/>
      <c r="M34" s="9"/>
      <c r="N34" s="9"/>
      <c r="O34" s="9"/>
      <c r="P34" s="9"/>
    </row>
    <row r="35" spans="1:16" ht="26.25" customHeight="1" thickBot="1" x14ac:dyDescent="0.3">
      <c r="A35" s="12"/>
      <c r="B35" s="11" t="s">
        <v>168</v>
      </c>
      <c r="C35" s="14"/>
      <c r="D35" s="14"/>
      <c r="E35" s="39"/>
      <c r="F35" s="24"/>
      <c r="G35" s="40" t="s">
        <v>167</v>
      </c>
      <c r="H35" s="41"/>
      <c r="I35" s="41"/>
      <c r="J35" s="44"/>
      <c r="K35" s="38" t="s">
        <v>163</v>
      </c>
      <c r="L35" s="42"/>
      <c r="M35" s="9"/>
      <c r="N35" s="9"/>
      <c r="O35" s="9"/>
      <c r="P35" s="9"/>
    </row>
    <row r="36" spans="1:16" ht="4.5" customHeight="1" thickBot="1" x14ac:dyDescent="0.3">
      <c r="A36" s="12"/>
      <c r="B36" s="13"/>
      <c r="C36" s="14"/>
      <c r="D36" s="14"/>
      <c r="E36" s="14"/>
      <c r="F36" s="14"/>
      <c r="G36" s="40"/>
      <c r="H36" s="41"/>
      <c r="I36" s="41"/>
      <c r="J36" s="45"/>
      <c r="K36" s="38"/>
      <c r="L36" s="42"/>
      <c r="M36" s="9"/>
      <c r="N36" s="9"/>
      <c r="O36" s="9"/>
      <c r="P36" s="9"/>
    </row>
    <row r="37" spans="1:16" ht="26.25" customHeight="1" thickBot="1" x14ac:dyDescent="0.3">
      <c r="A37" s="12"/>
      <c r="B37" s="11" t="s">
        <v>169</v>
      </c>
      <c r="C37" s="14"/>
      <c r="D37" s="14"/>
      <c r="E37" s="39"/>
      <c r="F37" s="24"/>
      <c r="G37" s="40"/>
      <c r="H37" s="41"/>
      <c r="I37" s="41"/>
      <c r="J37" s="45"/>
      <c r="K37" s="38"/>
      <c r="L37" s="42"/>
      <c r="M37" s="9"/>
      <c r="N37" s="9"/>
      <c r="O37" s="9"/>
      <c r="P37" s="9"/>
    </row>
    <row r="38" spans="1:16" ht="4.5" customHeight="1" thickBot="1" x14ac:dyDescent="0.3">
      <c r="A38" s="12"/>
      <c r="B38" s="13"/>
      <c r="C38" s="14"/>
      <c r="D38" s="14"/>
      <c r="E38" s="14"/>
      <c r="F38" s="14"/>
      <c r="G38" s="40"/>
      <c r="H38" s="41"/>
      <c r="I38" s="41"/>
      <c r="J38" s="45"/>
      <c r="K38" s="38"/>
      <c r="L38" s="42"/>
      <c r="M38" s="9"/>
      <c r="N38" s="9"/>
      <c r="O38" s="9"/>
      <c r="P38" s="9"/>
    </row>
    <row r="39" spans="1:16" ht="26.25" customHeight="1" thickBot="1" x14ac:dyDescent="0.3">
      <c r="A39" s="12"/>
      <c r="B39" s="11" t="s">
        <v>170</v>
      </c>
      <c r="C39" s="14"/>
      <c r="D39" s="14"/>
      <c r="E39" s="39"/>
      <c r="F39" s="24"/>
      <c r="G39" s="40"/>
      <c r="H39" s="41"/>
      <c r="I39" s="41"/>
      <c r="J39" s="46"/>
      <c r="K39" s="38"/>
      <c r="L39" s="42"/>
      <c r="M39" s="9"/>
      <c r="N39" s="9"/>
      <c r="O39" s="9"/>
      <c r="P39" s="9"/>
    </row>
    <row r="42" spans="1:16" x14ac:dyDescent="0.25">
      <c r="E42" s="14" t="s">
        <v>145</v>
      </c>
      <c r="F42" s="14"/>
      <c r="G42" s="36" t="s">
        <v>146</v>
      </c>
      <c r="H42" s="18"/>
    </row>
    <row r="44" spans="1:16" x14ac:dyDescent="0.25">
      <c r="E44" s="37" t="s">
        <v>156</v>
      </c>
      <c r="F44" s="37"/>
      <c r="G44" s="37"/>
      <c r="H44" s="37"/>
      <c r="I44" s="37"/>
    </row>
    <row r="46" spans="1:16" x14ac:dyDescent="0.25">
      <c r="E46" s="19" t="s">
        <v>147</v>
      </c>
      <c r="F46" s="19"/>
      <c r="G46" s="19"/>
      <c r="H46" s="19"/>
      <c r="I46" s="19"/>
    </row>
    <row r="47" spans="1:16" x14ac:dyDescent="0.25">
      <c r="E47" s="37" t="s">
        <v>148</v>
      </c>
      <c r="F47" s="37"/>
      <c r="G47" s="37"/>
      <c r="H47" s="37"/>
      <c r="I47" s="37"/>
    </row>
  </sheetData>
  <sheetProtection sheet="1" objects="1" scenarios="1" insertRows="0"/>
  <mergeCells count="37">
    <mergeCell ref="G35:I39"/>
    <mergeCell ref="J35:J39"/>
    <mergeCell ref="K35:L39"/>
    <mergeCell ref="E44:I44"/>
    <mergeCell ref="E46:I46"/>
    <mergeCell ref="E47:I47"/>
    <mergeCell ref="E27:H27"/>
    <mergeCell ref="E28:H28"/>
    <mergeCell ref="E29:H29"/>
    <mergeCell ref="E30:H30"/>
    <mergeCell ref="E31:H31"/>
    <mergeCell ref="E32:H32"/>
    <mergeCell ref="E21:H21"/>
    <mergeCell ref="E22:H22"/>
    <mergeCell ref="E23:H23"/>
    <mergeCell ref="E24:H24"/>
    <mergeCell ref="E25:H25"/>
    <mergeCell ref="E26:H26"/>
    <mergeCell ref="E15:H15"/>
    <mergeCell ref="E16:H16"/>
    <mergeCell ref="E17:H17"/>
    <mergeCell ref="E18:H18"/>
    <mergeCell ref="E19:H19"/>
    <mergeCell ref="E20:H20"/>
    <mergeCell ref="I9:L9"/>
    <mergeCell ref="I10:I11"/>
    <mergeCell ref="J10:L10"/>
    <mergeCell ref="B12:G12"/>
    <mergeCell ref="E13:H13"/>
    <mergeCell ref="E14:H14"/>
    <mergeCell ref="B1:E3"/>
    <mergeCell ref="D5:G5"/>
    <mergeCell ref="D7:G7"/>
    <mergeCell ref="B9:B11"/>
    <mergeCell ref="C9:C11"/>
    <mergeCell ref="D9:D11"/>
    <mergeCell ref="E9:H11"/>
  </mergeCells>
  <conditionalFormatting sqref="I5">
    <cfRule type="expression" dxfId="80" priority="9">
      <formula>IF($D$5="",TRUE,FALSE)</formula>
    </cfRule>
  </conditionalFormatting>
  <conditionalFormatting sqref="D13:D32">
    <cfRule type="expression" dxfId="79" priority="8">
      <formula>IF(C13="MPOG",FALSE,TRUE)</formula>
    </cfRule>
  </conditionalFormatting>
  <conditionalFormatting sqref="D5:G5">
    <cfRule type="expression" dxfId="78" priority="7">
      <formula>IF(D5="",TRUE,FALSE)</formula>
    </cfRule>
  </conditionalFormatting>
  <conditionalFormatting sqref="L7">
    <cfRule type="expression" dxfId="77" priority="6">
      <formula>IF($L$7="",TRUE,FALSE)</formula>
    </cfRule>
  </conditionalFormatting>
  <conditionalFormatting sqref="E35">
    <cfRule type="expression" dxfId="76" priority="5">
      <formula>IF($E$35="",TRUE,FALSE)</formula>
    </cfRule>
  </conditionalFormatting>
  <conditionalFormatting sqref="E37">
    <cfRule type="expression" dxfId="75" priority="4">
      <formula>IF($E$37="",TRUE,FALSE)</formula>
    </cfRule>
  </conditionalFormatting>
  <conditionalFormatting sqref="E39">
    <cfRule type="expression" dxfId="74" priority="3">
      <formula>IF($E$39="",TRUE,FALSE)</formula>
    </cfRule>
  </conditionalFormatting>
  <conditionalFormatting sqref="J35:J39">
    <cfRule type="expression" dxfId="73" priority="2">
      <formula>IF($J$35="",TRUE,FALSE)</formula>
    </cfRule>
  </conditionalFormatting>
  <conditionalFormatting sqref="D7:G7">
    <cfRule type="expression" dxfId="72" priority="1">
      <formula>IF($L$5="",TRUE,FALSE)</formula>
    </cfRule>
  </conditionalFormatting>
  <dataValidations count="2">
    <dataValidation type="list" allowBlank="1" showInputMessage="1" showErrorMessage="1" sqref="C12" xr:uid="{8726934A-A179-4457-89F9-47D1B1DD5EC9}">
      <formula1>"QE,QZP,MPOG"</formula1>
    </dataValidation>
    <dataValidation type="list" allowBlank="1" showInputMessage="1" showErrorMessage="1" sqref="C13:C32" xr:uid="{E8F44C35-DE5C-42B4-9107-09E62CDA879A}">
      <formula1>"QE,MPOG"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56" fitToHeight="0" orientation="portrait" r:id="rId1"/>
  <headerFooter>
    <oddFooter>&amp;R&amp;P de &amp;N</oddFoot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4B2235D-F18F-4D5D-847B-5A368E69A9A8}">
          <x14:formula1>
            <xm:f>Folha1!$A$1:$A$76</xm:f>
          </x14:formula1>
          <xm:sqref>D5 B6 B38 B36</xm:sqref>
        </x14:dataValidation>
      </x14:dataValidations>
    </ext>
  </extLst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7A4938-F4F2-4666-B674-5DB846BCAB22}">
  <sheetPr>
    <tabColor theme="9" tint="-0.499984740745262"/>
  </sheetPr>
  <dimension ref="A1:P47"/>
  <sheetViews>
    <sheetView showGridLines="0" zoomScale="90" zoomScaleNormal="90" zoomScaleSheetLayoutView="90" workbookViewId="0">
      <selection activeCell="J33" sqref="J33"/>
    </sheetView>
  </sheetViews>
  <sheetFormatPr defaultColWidth="9.140625" defaultRowHeight="15.75" x14ac:dyDescent="0.25"/>
  <cols>
    <col min="1" max="1" width="2.5703125" style="9" customWidth="1"/>
    <col min="2" max="2" width="12.5703125" style="10" customWidth="1"/>
    <col min="3" max="3" width="10.5703125" style="10" customWidth="1"/>
    <col min="4" max="4" width="25.28515625" style="10" customWidth="1"/>
    <col min="5" max="5" width="13.5703125" style="10" customWidth="1"/>
    <col min="6" max="6" width="1.7109375" style="10" customWidth="1"/>
    <col min="7" max="7" width="51.28515625" style="10" customWidth="1"/>
    <col min="8" max="8" width="1.85546875" style="10" customWidth="1"/>
    <col min="9" max="12" width="13.5703125" style="10" customWidth="1"/>
    <col min="13" max="13" width="2.42578125" style="10" customWidth="1"/>
    <col min="14" max="14" width="49.28515625" style="10" bestFit="1" customWidth="1"/>
    <col min="15" max="16" width="5" style="10" hidden="1" customWidth="1"/>
    <col min="17" max="16384" width="9.140625" style="9"/>
  </cols>
  <sheetData>
    <row r="1" spans="1:16" ht="30" customHeight="1" x14ac:dyDescent="0.25">
      <c r="A1" s="6"/>
      <c r="B1" s="7" t="e" vm="1">
        <v>#VALUE!</v>
      </c>
      <c r="C1" s="7"/>
      <c r="D1" s="7"/>
      <c r="E1" s="7"/>
      <c r="F1" s="15"/>
      <c r="G1" s="8"/>
      <c r="H1" s="8"/>
      <c r="I1" s="8"/>
      <c r="J1" s="8"/>
      <c r="K1" s="9"/>
      <c r="L1" s="9"/>
      <c r="M1" s="9"/>
      <c r="N1" s="9"/>
      <c r="O1" s="9"/>
      <c r="P1" s="9"/>
    </row>
    <row r="2" spans="1:16" ht="21" customHeight="1" x14ac:dyDescent="0.4">
      <c r="A2" s="6"/>
      <c r="B2" s="7"/>
      <c r="C2" s="7"/>
      <c r="D2" s="7"/>
      <c r="E2" s="7"/>
      <c r="F2" s="15"/>
      <c r="G2" s="8"/>
      <c r="H2" s="8"/>
      <c r="I2" s="8"/>
      <c r="J2" s="8"/>
      <c r="K2" s="9"/>
      <c r="L2" s="43" t="s">
        <v>157</v>
      </c>
      <c r="M2" s="9"/>
      <c r="N2" s="9"/>
      <c r="O2" s="9"/>
      <c r="P2" s="9"/>
    </row>
    <row r="3" spans="1:16" ht="21" customHeight="1" x14ac:dyDescent="0.25">
      <c r="A3" s="6"/>
      <c r="B3" s="7"/>
      <c r="C3" s="7"/>
      <c r="D3" s="7"/>
      <c r="E3" s="7"/>
      <c r="F3" s="15"/>
      <c r="G3" s="8"/>
      <c r="H3" s="8"/>
      <c r="I3" s="8"/>
      <c r="J3" s="8"/>
      <c r="K3" s="9"/>
      <c r="L3" s="9"/>
      <c r="M3" s="9"/>
      <c r="N3" s="9"/>
      <c r="O3" s="9"/>
      <c r="P3" s="9"/>
    </row>
    <row r="4" spans="1:16" x14ac:dyDescent="0.25">
      <c r="A4" s="6"/>
      <c r="B4" s="9"/>
      <c r="C4" s="9"/>
      <c r="G4" s="8"/>
      <c r="H4" s="8"/>
      <c r="I4" s="8"/>
      <c r="J4" s="8"/>
      <c r="K4" s="9"/>
      <c r="L4" s="9"/>
      <c r="M4" s="9"/>
      <c r="N4" s="9"/>
      <c r="O4" s="9"/>
      <c r="P4" s="9"/>
    </row>
    <row r="5" spans="1:16" ht="26.25" customHeight="1" x14ac:dyDescent="0.25">
      <c r="B5" s="25" t="s">
        <v>161</v>
      </c>
      <c r="D5" s="5"/>
      <c r="E5" s="5"/>
      <c r="F5" s="5"/>
      <c r="G5" s="5"/>
      <c r="H5" s="20"/>
      <c r="I5" s="16" t="str">
        <f>IF(D5="","",VLOOKUP(D5,escolas,2,FALSE))</f>
        <v/>
      </c>
      <c r="J5" s="9"/>
      <c r="K5" s="12" t="s">
        <v>158</v>
      </c>
      <c r="L5" s="47" t="str" cm="1">
        <f t="array" aca="1" ref="L5" ca="1">RIGHT(CELL("nome.ficheiro",A1),LEN(CELL("nome.ficheiro",A1))-SEARCH("]",CELL("nome.ficheiro",A1)))</f>
        <v>530</v>
      </c>
      <c r="M5" s="9"/>
      <c r="N5" s="9"/>
      <c r="O5" s="9"/>
      <c r="P5" s="9"/>
    </row>
    <row r="6" spans="1:16" ht="4.5" customHeight="1" x14ac:dyDescent="0.25">
      <c r="A6" s="12"/>
      <c r="B6" s="26"/>
      <c r="C6" s="14"/>
      <c r="D6" s="14"/>
      <c r="E6" s="14"/>
      <c r="F6" s="14"/>
      <c r="G6" s="14"/>
      <c r="H6" s="14"/>
      <c r="L6" s="8"/>
      <c r="M6" s="9"/>
      <c r="N6" s="9"/>
      <c r="O6" s="9"/>
      <c r="P6" s="9"/>
    </row>
    <row r="7" spans="1:16" ht="27.75" customHeight="1" x14ac:dyDescent="0.25">
      <c r="B7" s="25" t="s">
        <v>149</v>
      </c>
      <c r="C7" s="9"/>
      <c r="D7" s="22" t="str">
        <f ca="1">VLOOKUP(L5,grupos,2,FALSE)</f>
        <v>Educação Tecnológica</v>
      </c>
      <c r="E7" s="22"/>
      <c r="F7" s="22"/>
      <c r="G7" s="22"/>
      <c r="H7" s="9"/>
      <c r="K7" s="12" t="s">
        <v>171</v>
      </c>
      <c r="L7" s="27"/>
      <c r="M7" s="9"/>
      <c r="N7" s="9"/>
      <c r="O7" s="9"/>
      <c r="P7" s="9"/>
    </row>
    <row r="8" spans="1:16" ht="8.25" customHeight="1" x14ac:dyDescent="0.25">
      <c r="B8" s="12"/>
      <c r="C8" s="14"/>
      <c r="D8" s="14"/>
      <c r="E8" s="14"/>
      <c r="F8" s="14"/>
      <c r="G8" s="14"/>
      <c r="H8" s="14"/>
      <c r="L8" s="15"/>
      <c r="M8" s="9"/>
      <c r="N8" s="9"/>
      <c r="O8" s="9"/>
      <c r="P8" s="9"/>
    </row>
    <row r="9" spans="1:16" ht="25.5" customHeight="1" x14ac:dyDescent="0.25">
      <c r="A9" s="15"/>
      <c r="B9" s="28" t="s">
        <v>150</v>
      </c>
      <c r="C9" s="29" t="s">
        <v>159</v>
      </c>
      <c r="D9" s="28" t="s">
        <v>164</v>
      </c>
      <c r="E9" s="28" t="s">
        <v>160</v>
      </c>
      <c r="F9" s="28"/>
      <c r="G9" s="28"/>
      <c r="H9" s="28"/>
      <c r="I9" s="28" t="s">
        <v>151</v>
      </c>
      <c r="J9" s="28"/>
      <c r="K9" s="28"/>
      <c r="L9" s="28"/>
      <c r="M9" s="9"/>
      <c r="N9" s="9"/>
      <c r="O9" s="9"/>
      <c r="P9" s="9"/>
    </row>
    <row r="10" spans="1:16" ht="23.25" customHeight="1" x14ac:dyDescent="0.25">
      <c r="A10" s="15"/>
      <c r="B10" s="28"/>
      <c r="C10" s="29"/>
      <c r="D10" s="28"/>
      <c r="E10" s="28"/>
      <c r="F10" s="28"/>
      <c r="G10" s="28"/>
      <c r="H10" s="28"/>
      <c r="I10" s="28" t="s">
        <v>165</v>
      </c>
      <c r="J10" s="28" t="s">
        <v>155</v>
      </c>
      <c r="K10" s="28"/>
      <c r="L10" s="28"/>
      <c r="M10" s="9"/>
      <c r="N10" s="9"/>
      <c r="O10" s="9"/>
      <c r="P10" s="9"/>
    </row>
    <row r="11" spans="1:16" ht="69.599999999999994" customHeight="1" thickBot="1" x14ac:dyDescent="0.3">
      <c r="A11" s="15"/>
      <c r="B11" s="28"/>
      <c r="C11" s="29"/>
      <c r="D11" s="28"/>
      <c r="E11" s="28"/>
      <c r="F11" s="28"/>
      <c r="G11" s="28"/>
      <c r="H11" s="28"/>
      <c r="I11" s="30"/>
      <c r="J11" s="31" t="s">
        <v>153</v>
      </c>
      <c r="K11" s="31" t="s">
        <v>154</v>
      </c>
      <c r="L11" s="31" t="s">
        <v>166</v>
      </c>
      <c r="M11" s="9"/>
      <c r="N11" s="9"/>
      <c r="O11" s="9"/>
      <c r="P11" s="9"/>
    </row>
    <row r="12" spans="1:16" ht="24" customHeight="1" thickBot="1" x14ac:dyDescent="0.3">
      <c r="A12" s="15"/>
      <c r="B12" s="35" t="s">
        <v>152</v>
      </c>
      <c r="C12" s="35"/>
      <c r="D12" s="35"/>
      <c r="E12" s="35"/>
      <c r="F12" s="35"/>
      <c r="G12" s="35"/>
      <c r="H12" s="21"/>
      <c r="I12" s="32">
        <f>SUM(I13:I32)</f>
        <v>0</v>
      </c>
      <c r="J12" s="33">
        <f>SUM(J13:J32)</f>
        <v>0</v>
      </c>
      <c r="K12" s="33">
        <f>SUM(K13:K32)</f>
        <v>0</v>
      </c>
      <c r="L12" s="34">
        <f>SUM(L13:L32)</f>
        <v>0</v>
      </c>
      <c r="M12" s="9"/>
      <c r="N12" s="9"/>
      <c r="O12" s="9"/>
      <c r="P12" s="9"/>
    </row>
    <row r="13" spans="1:16" ht="22.5" customHeight="1" x14ac:dyDescent="0.25">
      <c r="B13" s="17">
        <v>1</v>
      </c>
      <c r="C13" s="3"/>
      <c r="D13" s="16"/>
      <c r="E13" s="5"/>
      <c r="F13" s="5"/>
      <c r="G13" s="5"/>
      <c r="H13" s="5"/>
      <c r="I13" s="4"/>
      <c r="J13" s="4"/>
      <c r="K13" s="4"/>
      <c r="L13" s="4"/>
      <c r="M13" s="9"/>
      <c r="N13" s="9"/>
      <c r="O13" s="9"/>
      <c r="P13" s="9"/>
    </row>
    <row r="14" spans="1:16" ht="22.5" customHeight="1" x14ac:dyDescent="0.25">
      <c r="B14" s="17">
        <v>2</v>
      </c>
      <c r="C14" s="3"/>
      <c r="D14" s="16"/>
      <c r="E14" s="5"/>
      <c r="F14" s="5"/>
      <c r="G14" s="5"/>
      <c r="H14" s="5"/>
      <c r="I14" s="2"/>
      <c r="J14" s="2"/>
      <c r="K14" s="2"/>
      <c r="L14" s="2"/>
      <c r="M14" s="9"/>
      <c r="N14" s="9"/>
      <c r="O14" s="9"/>
      <c r="P14" s="9"/>
    </row>
    <row r="15" spans="1:16" ht="22.5" customHeight="1" x14ac:dyDescent="0.25">
      <c r="B15" s="17">
        <v>3</v>
      </c>
      <c r="C15" s="3"/>
      <c r="D15" s="16"/>
      <c r="E15" s="5"/>
      <c r="F15" s="5"/>
      <c r="G15" s="5"/>
      <c r="H15" s="5"/>
      <c r="I15" s="2"/>
      <c r="J15" s="2"/>
      <c r="K15" s="2"/>
      <c r="L15" s="2"/>
      <c r="M15" s="9"/>
      <c r="N15" s="9"/>
      <c r="O15" s="9"/>
      <c r="P15" s="9"/>
    </row>
    <row r="16" spans="1:16" ht="22.5" customHeight="1" x14ac:dyDescent="0.25">
      <c r="B16" s="17">
        <v>4</v>
      </c>
      <c r="C16" s="3"/>
      <c r="D16" s="16"/>
      <c r="E16" s="5"/>
      <c r="F16" s="5"/>
      <c r="G16" s="5"/>
      <c r="H16" s="5"/>
      <c r="I16" s="2"/>
      <c r="J16" s="2"/>
      <c r="K16" s="2"/>
      <c r="L16" s="2"/>
      <c r="M16" s="9"/>
      <c r="N16" s="9"/>
      <c r="O16" s="9"/>
      <c r="P16" s="9"/>
    </row>
    <row r="17" spans="1:16" ht="22.5" customHeight="1" x14ac:dyDescent="0.25">
      <c r="B17" s="17">
        <v>5</v>
      </c>
      <c r="C17" s="3"/>
      <c r="D17" s="16"/>
      <c r="E17" s="5"/>
      <c r="F17" s="5"/>
      <c r="G17" s="5"/>
      <c r="H17" s="5"/>
      <c r="I17" s="2"/>
      <c r="J17" s="2"/>
      <c r="K17" s="2"/>
      <c r="L17" s="2"/>
      <c r="M17" s="9"/>
      <c r="N17" s="9"/>
      <c r="O17" s="9"/>
      <c r="P17" s="9"/>
    </row>
    <row r="18" spans="1:16" ht="22.5" customHeight="1" x14ac:dyDescent="0.25">
      <c r="B18" s="17">
        <v>6</v>
      </c>
      <c r="C18" s="3"/>
      <c r="D18" s="16"/>
      <c r="E18" s="5"/>
      <c r="F18" s="5"/>
      <c r="G18" s="5"/>
      <c r="H18" s="5"/>
      <c r="I18" s="2"/>
      <c r="J18" s="2"/>
      <c r="K18" s="2"/>
      <c r="L18" s="2"/>
      <c r="M18" s="9"/>
      <c r="N18" s="9"/>
      <c r="O18" s="9"/>
      <c r="P18" s="9"/>
    </row>
    <row r="19" spans="1:16" ht="22.5" customHeight="1" x14ac:dyDescent="0.25">
      <c r="B19" s="17">
        <v>7</v>
      </c>
      <c r="C19" s="3"/>
      <c r="D19" s="16"/>
      <c r="E19" s="5"/>
      <c r="F19" s="5"/>
      <c r="G19" s="5"/>
      <c r="H19" s="5"/>
      <c r="I19" s="2"/>
      <c r="J19" s="2"/>
      <c r="K19" s="2"/>
      <c r="L19" s="2"/>
      <c r="M19" s="9"/>
      <c r="N19" s="9"/>
      <c r="O19" s="9"/>
      <c r="P19" s="9"/>
    </row>
    <row r="20" spans="1:16" ht="22.5" customHeight="1" x14ac:dyDescent="0.25">
      <c r="B20" s="17">
        <v>8</v>
      </c>
      <c r="C20" s="3"/>
      <c r="D20" s="16"/>
      <c r="E20" s="5"/>
      <c r="F20" s="5"/>
      <c r="G20" s="5"/>
      <c r="H20" s="5"/>
      <c r="I20" s="2"/>
      <c r="J20" s="2"/>
      <c r="K20" s="2"/>
      <c r="L20" s="2"/>
      <c r="M20" s="9"/>
      <c r="N20" s="9"/>
      <c r="O20" s="9"/>
      <c r="P20" s="9"/>
    </row>
    <row r="21" spans="1:16" ht="22.5" customHeight="1" x14ac:dyDescent="0.25">
      <c r="B21" s="17">
        <v>9</v>
      </c>
      <c r="C21" s="3"/>
      <c r="D21" s="16"/>
      <c r="E21" s="5"/>
      <c r="F21" s="5"/>
      <c r="G21" s="5"/>
      <c r="H21" s="5"/>
      <c r="I21" s="2"/>
      <c r="J21" s="2"/>
      <c r="K21" s="2"/>
      <c r="L21" s="2"/>
      <c r="M21" s="9"/>
      <c r="N21" s="9"/>
      <c r="O21" s="9"/>
      <c r="P21" s="9"/>
    </row>
    <row r="22" spans="1:16" s="10" customFormat="1" ht="22.5" customHeight="1" x14ac:dyDescent="0.25">
      <c r="A22" s="9"/>
      <c r="B22" s="17">
        <v>10</v>
      </c>
      <c r="C22" s="3"/>
      <c r="D22" s="16"/>
      <c r="E22" s="5"/>
      <c r="F22" s="5"/>
      <c r="G22" s="5"/>
      <c r="H22" s="5"/>
      <c r="I22" s="2"/>
      <c r="J22" s="2"/>
      <c r="K22" s="2"/>
      <c r="L22" s="2"/>
    </row>
    <row r="23" spans="1:16" s="10" customFormat="1" ht="22.5" customHeight="1" x14ac:dyDescent="0.25">
      <c r="A23" s="9"/>
      <c r="B23" s="17">
        <v>11</v>
      </c>
      <c r="C23" s="3"/>
      <c r="D23" s="16"/>
      <c r="E23" s="5"/>
      <c r="F23" s="5"/>
      <c r="G23" s="5"/>
      <c r="H23" s="5"/>
      <c r="I23" s="2"/>
      <c r="J23" s="2"/>
      <c r="K23" s="2"/>
      <c r="L23" s="2"/>
    </row>
    <row r="24" spans="1:16" s="10" customFormat="1" ht="22.5" customHeight="1" x14ac:dyDescent="0.25">
      <c r="A24" s="9"/>
      <c r="B24" s="17">
        <v>12</v>
      </c>
      <c r="C24" s="3"/>
      <c r="D24" s="16"/>
      <c r="E24" s="5"/>
      <c r="F24" s="5"/>
      <c r="G24" s="5"/>
      <c r="H24" s="5"/>
      <c r="I24" s="2"/>
      <c r="J24" s="2"/>
      <c r="K24" s="2"/>
      <c r="L24" s="2"/>
    </row>
    <row r="25" spans="1:16" s="10" customFormat="1" ht="22.5" customHeight="1" x14ac:dyDescent="0.25">
      <c r="A25" s="9"/>
      <c r="B25" s="17">
        <v>13</v>
      </c>
      <c r="C25" s="3"/>
      <c r="D25" s="16"/>
      <c r="E25" s="5"/>
      <c r="F25" s="5"/>
      <c r="G25" s="5"/>
      <c r="H25" s="5"/>
      <c r="I25" s="2"/>
      <c r="J25" s="2"/>
      <c r="K25" s="2"/>
      <c r="L25" s="2"/>
    </row>
    <row r="26" spans="1:16" s="10" customFormat="1" ht="22.5" customHeight="1" x14ac:dyDescent="0.25">
      <c r="A26" s="9"/>
      <c r="B26" s="17">
        <v>14</v>
      </c>
      <c r="C26" s="3"/>
      <c r="D26" s="16"/>
      <c r="E26" s="5"/>
      <c r="F26" s="5"/>
      <c r="G26" s="5"/>
      <c r="H26" s="5"/>
      <c r="I26" s="2"/>
      <c r="J26" s="2"/>
      <c r="K26" s="2"/>
      <c r="L26" s="2"/>
    </row>
    <row r="27" spans="1:16" s="10" customFormat="1" ht="22.5" customHeight="1" x14ac:dyDescent="0.25">
      <c r="A27" s="9"/>
      <c r="B27" s="17">
        <v>15</v>
      </c>
      <c r="C27" s="3"/>
      <c r="D27" s="16"/>
      <c r="E27" s="5"/>
      <c r="F27" s="5"/>
      <c r="G27" s="5"/>
      <c r="H27" s="5"/>
      <c r="I27" s="2"/>
      <c r="J27" s="2"/>
      <c r="K27" s="2"/>
      <c r="L27" s="2"/>
    </row>
    <row r="28" spans="1:16" s="10" customFormat="1" ht="22.5" customHeight="1" x14ac:dyDescent="0.25">
      <c r="A28" s="9"/>
      <c r="B28" s="17">
        <v>16</v>
      </c>
      <c r="C28" s="3"/>
      <c r="D28" s="16"/>
      <c r="E28" s="5"/>
      <c r="F28" s="5"/>
      <c r="G28" s="5"/>
      <c r="H28" s="5"/>
      <c r="I28" s="2"/>
      <c r="J28" s="2"/>
      <c r="K28" s="2"/>
      <c r="L28" s="2"/>
    </row>
    <row r="29" spans="1:16" s="10" customFormat="1" ht="22.5" customHeight="1" x14ac:dyDescent="0.25">
      <c r="A29" s="9"/>
      <c r="B29" s="17">
        <v>17</v>
      </c>
      <c r="C29" s="3"/>
      <c r="D29" s="16"/>
      <c r="E29" s="5"/>
      <c r="F29" s="5"/>
      <c r="G29" s="5"/>
      <c r="H29" s="5"/>
      <c r="I29" s="2"/>
      <c r="J29" s="2"/>
      <c r="K29" s="2"/>
      <c r="L29" s="2"/>
    </row>
    <row r="30" spans="1:16" s="10" customFormat="1" ht="22.5" customHeight="1" x14ac:dyDescent="0.25">
      <c r="A30" s="9"/>
      <c r="B30" s="17">
        <v>18</v>
      </c>
      <c r="C30" s="3"/>
      <c r="D30" s="16"/>
      <c r="E30" s="5"/>
      <c r="F30" s="5"/>
      <c r="G30" s="5"/>
      <c r="H30" s="5"/>
      <c r="I30" s="2"/>
      <c r="J30" s="2"/>
      <c r="K30" s="2"/>
      <c r="L30" s="2"/>
    </row>
    <row r="31" spans="1:16" s="10" customFormat="1" ht="22.5" customHeight="1" x14ac:dyDescent="0.25">
      <c r="A31" s="9"/>
      <c r="B31" s="17">
        <v>19</v>
      </c>
      <c r="C31" s="3"/>
      <c r="D31" s="16"/>
      <c r="E31" s="5"/>
      <c r="F31" s="5"/>
      <c r="G31" s="5"/>
      <c r="H31" s="5"/>
      <c r="I31" s="2"/>
      <c r="J31" s="2"/>
      <c r="K31" s="2"/>
      <c r="L31" s="2"/>
    </row>
    <row r="32" spans="1:16" s="10" customFormat="1" ht="22.5" customHeight="1" x14ac:dyDescent="0.25">
      <c r="A32" s="9"/>
      <c r="B32" s="17">
        <v>20</v>
      </c>
      <c r="C32" s="3"/>
      <c r="D32" s="16"/>
      <c r="E32" s="5"/>
      <c r="F32" s="5"/>
      <c r="G32" s="5"/>
      <c r="H32" s="5"/>
      <c r="I32" s="2"/>
      <c r="J32" s="2"/>
      <c r="K32" s="2"/>
      <c r="L32" s="2"/>
    </row>
    <row r="34" spans="1:16" ht="28.5" customHeight="1" thickBot="1" x14ac:dyDescent="0.3">
      <c r="B34" s="14" t="s">
        <v>162</v>
      </c>
      <c r="C34" s="14"/>
      <c r="D34" s="14"/>
      <c r="E34" s="14"/>
      <c r="F34" s="14"/>
      <c r="J34" s="9"/>
      <c r="K34" s="9"/>
      <c r="L34" s="9"/>
      <c r="M34" s="9"/>
      <c r="N34" s="9"/>
      <c r="O34" s="9"/>
      <c r="P34" s="9"/>
    </row>
    <row r="35" spans="1:16" ht="26.25" customHeight="1" thickBot="1" x14ac:dyDescent="0.3">
      <c r="A35" s="12"/>
      <c r="B35" s="11" t="s">
        <v>168</v>
      </c>
      <c r="C35" s="14"/>
      <c r="D35" s="14"/>
      <c r="E35" s="39"/>
      <c r="F35" s="24"/>
      <c r="G35" s="40" t="s">
        <v>167</v>
      </c>
      <c r="H35" s="41"/>
      <c r="I35" s="41"/>
      <c r="J35" s="44"/>
      <c r="K35" s="38" t="s">
        <v>163</v>
      </c>
      <c r="L35" s="42"/>
      <c r="M35" s="9"/>
      <c r="N35" s="9"/>
      <c r="O35" s="9"/>
      <c r="P35" s="9"/>
    </row>
    <row r="36" spans="1:16" ht="4.5" customHeight="1" thickBot="1" x14ac:dyDescent="0.3">
      <c r="A36" s="12"/>
      <c r="B36" s="13"/>
      <c r="C36" s="14"/>
      <c r="D36" s="14"/>
      <c r="E36" s="14"/>
      <c r="F36" s="14"/>
      <c r="G36" s="40"/>
      <c r="H36" s="41"/>
      <c r="I36" s="41"/>
      <c r="J36" s="45"/>
      <c r="K36" s="38"/>
      <c r="L36" s="42"/>
      <c r="M36" s="9"/>
      <c r="N36" s="9"/>
      <c r="O36" s="9"/>
      <c r="P36" s="9"/>
    </row>
    <row r="37" spans="1:16" ht="26.25" customHeight="1" thickBot="1" x14ac:dyDescent="0.3">
      <c r="A37" s="12"/>
      <c r="B37" s="11" t="s">
        <v>169</v>
      </c>
      <c r="C37" s="14"/>
      <c r="D37" s="14"/>
      <c r="E37" s="39"/>
      <c r="F37" s="24"/>
      <c r="G37" s="40"/>
      <c r="H37" s="41"/>
      <c r="I37" s="41"/>
      <c r="J37" s="45"/>
      <c r="K37" s="38"/>
      <c r="L37" s="42"/>
      <c r="M37" s="9"/>
      <c r="N37" s="9"/>
      <c r="O37" s="9"/>
      <c r="P37" s="9"/>
    </row>
    <row r="38" spans="1:16" ht="4.5" customHeight="1" thickBot="1" x14ac:dyDescent="0.3">
      <c r="A38" s="12"/>
      <c r="B38" s="13"/>
      <c r="C38" s="14"/>
      <c r="D38" s="14"/>
      <c r="E38" s="14"/>
      <c r="F38" s="14"/>
      <c r="G38" s="40"/>
      <c r="H38" s="41"/>
      <c r="I38" s="41"/>
      <c r="J38" s="45"/>
      <c r="K38" s="38"/>
      <c r="L38" s="42"/>
      <c r="M38" s="9"/>
      <c r="N38" s="9"/>
      <c r="O38" s="9"/>
      <c r="P38" s="9"/>
    </row>
    <row r="39" spans="1:16" ht="26.25" customHeight="1" thickBot="1" x14ac:dyDescent="0.3">
      <c r="A39" s="12"/>
      <c r="B39" s="11" t="s">
        <v>170</v>
      </c>
      <c r="C39" s="14"/>
      <c r="D39" s="14"/>
      <c r="E39" s="39"/>
      <c r="F39" s="24"/>
      <c r="G39" s="40"/>
      <c r="H39" s="41"/>
      <c r="I39" s="41"/>
      <c r="J39" s="46"/>
      <c r="K39" s="38"/>
      <c r="L39" s="42"/>
      <c r="M39" s="9"/>
      <c r="N39" s="9"/>
      <c r="O39" s="9"/>
      <c r="P39" s="9"/>
    </row>
    <row r="42" spans="1:16" x14ac:dyDescent="0.25">
      <c r="E42" s="14" t="s">
        <v>145</v>
      </c>
      <c r="F42" s="14"/>
      <c r="G42" s="36" t="s">
        <v>146</v>
      </c>
      <c r="H42" s="18"/>
    </row>
    <row r="44" spans="1:16" x14ac:dyDescent="0.25">
      <c r="E44" s="37" t="s">
        <v>156</v>
      </c>
      <c r="F44" s="37"/>
      <c r="G44" s="37"/>
      <c r="H44" s="37"/>
      <c r="I44" s="37"/>
    </row>
    <row r="46" spans="1:16" x14ac:dyDescent="0.25">
      <c r="E46" s="19" t="s">
        <v>147</v>
      </c>
      <c r="F46" s="19"/>
      <c r="G46" s="19"/>
      <c r="H46" s="19"/>
      <c r="I46" s="19"/>
    </row>
    <row r="47" spans="1:16" x14ac:dyDescent="0.25">
      <c r="E47" s="37" t="s">
        <v>148</v>
      </c>
      <c r="F47" s="37"/>
      <c r="G47" s="37"/>
      <c r="H47" s="37"/>
      <c r="I47" s="37"/>
    </row>
  </sheetData>
  <sheetProtection sheet="1" objects="1" scenarios="1" insertRows="0"/>
  <mergeCells count="37">
    <mergeCell ref="G35:I39"/>
    <mergeCell ref="J35:J39"/>
    <mergeCell ref="K35:L39"/>
    <mergeCell ref="E44:I44"/>
    <mergeCell ref="E46:I46"/>
    <mergeCell ref="E47:I47"/>
    <mergeCell ref="E27:H27"/>
    <mergeCell ref="E28:H28"/>
    <mergeCell ref="E29:H29"/>
    <mergeCell ref="E30:H30"/>
    <mergeCell ref="E31:H31"/>
    <mergeCell ref="E32:H32"/>
    <mergeCell ref="E21:H21"/>
    <mergeCell ref="E22:H22"/>
    <mergeCell ref="E23:H23"/>
    <mergeCell ref="E24:H24"/>
    <mergeCell ref="E25:H25"/>
    <mergeCell ref="E26:H26"/>
    <mergeCell ref="E15:H15"/>
    <mergeCell ref="E16:H16"/>
    <mergeCell ref="E17:H17"/>
    <mergeCell ref="E18:H18"/>
    <mergeCell ref="E19:H19"/>
    <mergeCell ref="E20:H20"/>
    <mergeCell ref="I9:L9"/>
    <mergeCell ref="I10:I11"/>
    <mergeCell ref="J10:L10"/>
    <mergeCell ref="B12:G12"/>
    <mergeCell ref="E13:H13"/>
    <mergeCell ref="E14:H14"/>
    <mergeCell ref="B1:E3"/>
    <mergeCell ref="D5:G5"/>
    <mergeCell ref="D7:G7"/>
    <mergeCell ref="B9:B11"/>
    <mergeCell ref="C9:C11"/>
    <mergeCell ref="D9:D11"/>
    <mergeCell ref="E9:H11"/>
  </mergeCells>
  <conditionalFormatting sqref="I5">
    <cfRule type="expression" dxfId="71" priority="9">
      <formula>IF($D$5="",TRUE,FALSE)</formula>
    </cfRule>
  </conditionalFormatting>
  <conditionalFormatting sqref="D13:D32">
    <cfRule type="expression" dxfId="70" priority="8">
      <formula>IF(C13="MPOG",FALSE,TRUE)</formula>
    </cfRule>
  </conditionalFormatting>
  <conditionalFormatting sqref="D5:G5">
    <cfRule type="expression" dxfId="69" priority="7">
      <formula>IF(D5="",TRUE,FALSE)</formula>
    </cfRule>
  </conditionalFormatting>
  <conditionalFormatting sqref="L7">
    <cfRule type="expression" dxfId="68" priority="6">
      <formula>IF($L$7="",TRUE,FALSE)</formula>
    </cfRule>
  </conditionalFormatting>
  <conditionalFormatting sqref="E35">
    <cfRule type="expression" dxfId="67" priority="5">
      <formula>IF($E$35="",TRUE,FALSE)</formula>
    </cfRule>
  </conditionalFormatting>
  <conditionalFormatting sqref="E37">
    <cfRule type="expression" dxfId="66" priority="4">
      <formula>IF($E$37="",TRUE,FALSE)</formula>
    </cfRule>
  </conditionalFormatting>
  <conditionalFormatting sqref="E39">
    <cfRule type="expression" dxfId="65" priority="3">
      <formula>IF($E$39="",TRUE,FALSE)</formula>
    </cfRule>
  </conditionalFormatting>
  <conditionalFormatting sqref="J35:J39">
    <cfRule type="expression" dxfId="64" priority="2">
      <formula>IF($J$35="",TRUE,FALSE)</formula>
    </cfRule>
  </conditionalFormatting>
  <conditionalFormatting sqref="D7:G7">
    <cfRule type="expression" dxfId="63" priority="1">
      <formula>IF($L$5="",TRUE,FALSE)</formula>
    </cfRule>
  </conditionalFormatting>
  <dataValidations count="2">
    <dataValidation type="list" allowBlank="1" showInputMessage="1" showErrorMessage="1" sqref="C13:C32" xr:uid="{C987ECCB-5DD4-4054-9050-6315C72BB280}">
      <formula1>"QE,MPOG"</formula1>
    </dataValidation>
    <dataValidation type="list" allowBlank="1" showInputMessage="1" showErrorMessage="1" sqref="C12" xr:uid="{4833F9FD-D753-41DF-A632-E85CE5CEF9CE}">
      <formula1>"QE,QZP,MPOG"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56" fitToHeight="0" orientation="portrait" r:id="rId1"/>
  <headerFooter>
    <oddFooter>&amp;R&amp;P de &amp;N</oddFoot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70FC327-D2D0-4311-9436-AE784E70A90C}">
          <x14:formula1>
            <xm:f>Folha1!$A$1:$A$76</xm:f>
          </x14:formula1>
          <xm:sqref>D5 B6 B38 B36</xm:sqref>
        </x14:dataValidation>
      </x14:dataValidations>
    </ext>
  </extLst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35E8A1-74BD-4E27-B00A-4679EA7C8808}">
  <sheetPr>
    <tabColor theme="9" tint="-0.499984740745262"/>
  </sheetPr>
  <dimension ref="A1:P47"/>
  <sheetViews>
    <sheetView showGridLines="0" zoomScale="90" zoomScaleNormal="90" zoomScaleSheetLayoutView="90" workbookViewId="0">
      <selection activeCell="J33" sqref="J33"/>
    </sheetView>
  </sheetViews>
  <sheetFormatPr defaultColWidth="9.140625" defaultRowHeight="15.75" x14ac:dyDescent="0.25"/>
  <cols>
    <col min="1" max="1" width="2.5703125" style="9" customWidth="1"/>
    <col min="2" max="2" width="12.5703125" style="10" customWidth="1"/>
    <col min="3" max="3" width="10.5703125" style="10" customWidth="1"/>
    <col min="4" max="4" width="25.28515625" style="10" customWidth="1"/>
    <col min="5" max="5" width="13.5703125" style="10" customWidth="1"/>
    <col min="6" max="6" width="1.7109375" style="10" customWidth="1"/>
    <col min="7" max="7" width="51.28515625" style="10" customWidth="1"/>
    <col min="8" max="8" width="1.85546875" style="10" customWidth="1"/>
    <col min="9" max="12" width="13.5703125" style="10" customWidth="1"/>
    <col min="13" max="13" width="2.42578125" style="10" customWidth="1"/>
    <col min="14" max="14" width="49.28515625" style="10" bestFit="1" customWidth="1"/>
    <col min="15" max="16" width="5" style="10" hidden="1" customWidth="1"/>
    <col min="17" max="16384" width="9.140625" style="9"/>
  </cols>
  <sheetData>
    <row r="1" spans="1:16" ht="30" customHeight="1" x14ac:dyDescent="0.25">
      <c r="A1" s="6"/>
      <c r="B1" s="7" t="e" vm="1">
        <v>#VALUE!</v>
      </c>
      <c r="C1" s="7"/>
      <c r="D1" s="7"/>
      <c r="E1" s="7"/>
      <c r="F1" s="15"/>
      <c r="G1" s="8"/>
      <c r="H1" s="8"/>
      <c r="I1" s="8"/>
      <c r="J1" s="8"/>
      <c r="K1" s="9"/>
      <c r="L1" s="9"/>
      <c r="M1" s="9"/>
      <c r="N1" s="9"/>
      <c r="O1" s="9"/>
      <c r="P1" s="9"/>
    </row>
    <row r="2" spans="1:16" ht="21" customHeight="1" x14ac:dyDescent="0.4">
      <c r="A2" s="6"/>
      <c r="B2" s="7"/>
      <c r="C2" s="7"/>
      <c r="D2" s="7"/>
      <c r="E2" s="7"/>
      <c r="F2" s="15"/>
      <c r="G2" s="8"/>
      <c r="H2" s="8"/>
      <c r="I2" s="8"/>
      <c r="J2" s="8"/>
      <c r="K2" s="9"/>
      <c r="L2" s="43" t="s">
        <v>157</v>
      </c>
      <c r="M2" s="9"/>
      <c r="N2" s="9"/>
      <c r="O2" s="9"/>
      <c r="P2" s="9"/>
    </row>
    <row r="3" spans="1:16" ht="21" customHeight="1" x14ac:dyDescent="0.25">
      <c r="A3" s="6"/>
      <c r="B3" s="7"/>
      <c r="C3" s="7"/>
      <c r="D3" s="7"/>
      <c r="E3" s="7"/>
      <c r="F3" s="15"/>
      <c r="G3" s="8"/>
      <c r="H3" s="8"/>
      <c r="I3" s="8"/>
      <c r="J3" s="8"/>
      <c r="K3" s="9"/>
      <c r="L3" s="9"/>
      <c r="M3" s="9"/>
      <c r="N3" s="9"/>
      <c r="O3" s="9"/>
      <c r="P3" s="9"/>
    </row>
    <row r="4" spans="1:16" x14ac:dyDescent="0.25">
      <c r="A4" s="6"/>
      <c r="B4" s="9"/>
      <c r="C4" s="9"/>
      <c r="G4" s="8"/>
      <c r="H4" s="8"/>
      <c r="I4" s="8"/>
      <c r="J4" s="8"/>
      <c r="K4" s="9"/>
      <c r="L4" s="9"/>
      <c r="M4" s="9"/>
      <c r="N4" s="9"/>
      <c r="O4" s="9"/>
      <c r="P4" s="9"/>
    </row>
    <row r="5" spans="1:16" ht="26.25" customHeight="1" x14ac:dyDescent="0.25">
      <c r="B5" s="25" t="s">
        <v>161</v>
      </c>
      <c r="D5" s="5"/>
      <c r="E5" s="5"/>
      <c r="F5" s="5"/>
      <c r="G5" s="5"/>
      <c r="H5" s="20"/>
      <c r="I5" s="16" t="str">
        <f>IF(D5="","",VLOOKUP(D5,escolas,2,FALSE))</f>
        <v/>
      </c>
      <c r="J5" s="9"/>
      <c r="K5" s="12" t="s">
        <v>158</v>
      </c>
      <c r="L5" s="47" t="str" cm="1">
        <f t="array" aca="1" ref="L5" ca="1">RIGHT(CELL("nome.ficheiro",A1),LEN(CELL("nome.ficheiro",A1))-SEARCH("]",CELL("nome.ficheiro",A1)))</f>
        <v>540</v>
      </c>
      <c r="M5" s="9"/>
      <c r="N5" s="9"/>
      <c r="O5" s="9"/>
      <c r="P5" s="9"/>
    </row>
    <row r="6" spans="1:16" ht="4.5" customHeight="1" x14ac:dyDescent="0.25">
      <c r="A6" s="12"/>
      <c r="B6" s="26"/>
      <c r="C6" s="14"/>
      <c r="D6" s="14"/>
      <c r="E6" s="14"/>
      <c r="F6" s="14"/>
      <c r="G6" s="14"/>
      <c r="H6" s="14"/>
      <c r="L6" s="8"/>
      <c r="M6" s="9"/>
      <c r="N6" s="9"/>
      <c r="O6" s="9"/>
      <c r="P6" s="9"/>
    </row>
    <row r="7" spans="1:16" ht="27.75" customHeight="1" x14ac:dyDescent="0.25">
      <c r="B7" s="25" t="s">
        <v>149</v>
      </c>
      <c r="C7" s="9"/>
      <c r="D7" s="22" t="str">
        <f ca="1">VLOOKUP(L5,grupos,2,FALSE)</f>
        <v>Eletrotecnia</v>
      </c>
      <c r="E7" s="22"/>
      <c r="F7" s="22"/>
      <c r="G7" s="22"/>
      <c r="H7" s="9"/>
      <c r="K7" s="12" t="s">
        <v>171</v>
      </c>
      <c r="L7" s="27"/>
      <c r="M7" s="9"/>
      <c r="N7" s="9"/>
      <c r="O7" s="9"/>
      <c r="P7" s="9"/>
    </row>
    <row r="8" spans="1:16" ht="8.25" customHeight="1" x14ac:dyDescent="0.25">
      <c r="B8" s="12"/>
      <c r="C8" s="14"/>
      <c r="D8" s="14"/>
      <c r="E8" s="14"/>
      <c r="F8" s="14"/>
      <c r="G8" s="14"/>
      <c r="H8" s="14"/>
      <c r="L8" s="15"/>
      <c r="M8" s="9"/>
      <c r="N8" s="9"/>
      <c r="O8" s="9"/>
      <c r="P8" s="9"/>
    </row>
    <row r="9" spans="1:16" ht="25.5" customHeight="1" x14ac:dyDescent="0.25">
      <c r="A9" s="15"/>
      <c r="B9" s="28" t="s">
        <v>150</v>
      </c>
      <c r="C9" s="29" t="s">
        <v>159</v>
      </c>
      <c r="D9" s="28" t="s">
        <v>164</v>
      </c>
      <c r="E9" s="28" t="s">
        <v>160</v>
      </c>
      <c r="F9" s="28"/>
      <c r="G9" s="28"/>
      <c r="H9" s="28"/>
      <c r="I9" s="28" t="s">
        <v>151</v>
      </c>
      <c r="J9" s="28"/>
      <c r="K9" s="28"/>
      <c r="L9" s="28"/>
      <c r="M9" s="9"/>
      <c r="N9" s="9"/>
      <c r="O9" s="9"/>
      <c r="P9" s="9"/>
    </row>
    <row r="10" spans="1:16" ht="23.25" customHeight="1" x14ac:dyDescent="0.25">
      <c r="A10" s="15"/>
      <c r="B10" s="28"/>
      <c r="C10" s="29"/>
      <c r="D10" s="28"/>
      <c r="E10" s="28"/>
      <c r="F10" s="28"/>
      <c r="G10" s="28"/>
      <c r="H10" s="28"/>
      <c r="I10" s="28" t="s">
        <v>165</v>
      </c>
      <c r="J10" s="28" t="s">
        <v>155</v>
      </c>
      <c r="K10" s="28"/>
      <c r="L10" s="28"/>
      <c r="M10" s="9"/>
      <c r="N10" s="9"/>
      <c r="O10" s="9"/>
      <c r="P10" s="9"/>
    </row>
    <row r="11" spans="1:16" ht="69.599999999999994" customHeight="1" thickBot="1" x14ac:dyDescent="0.3">
      <c r="A11" s="15"/>
      <c r="B11" s="28"/>
      <c r="C11" s="29"/>
      <c r="D11" s="28"/>
      <c r="E11" s="28"/>
      <c r="F11" s="28"/>
      <c r="G11" s="28"/>
      <c r="H11" s="28"/>
      <c r="I11" s="30"/>
      <c r="J11" s="31" t="s">
        <v>153</v>
      </c>
      <c r="K11" s="31" t="s">
        <v>154</v>
      </c>
      <c r="L11" s="31" t="s">
        <v>166</v>
      </c>
      <c r="M11" s="9"/>
      <c r="N11" s="9"/>
      <c r="O11" s="9"/>
      <c r="P11" s="9"/>
    </row>
    <row r="12" spans="1:16" ht="24" customHeight="1" thickBot="1" x14ac:dyDescent="0.3">
      <c r="A12" s="15"/>
      <c r="B12" s="35" t="s">
        <v>152</v>
      </c>
      <c r="C12" s="35"/>
      <c r="D12" s="35"/>
      <c r="E12" s="35"/>
      <c r="F12" s="35"/>
      <c r="G12" s="35"/>
      <c r="H12" s="21"/>
      <c r="I12" s="32">
        <f>SUM(I13:I32)</f>
        <v>0</v>
      </c>
      <c r="J12" s="33">
        <f>SUM(J13:J32)</f>
        <v>0</v>
      </c>
      <c r="K12" s="33">
        <f>SUM(K13:K32)</f>
        <v>0</v>
      </c>
      <c r="L12" s="34">
        <f>SUM(L13:L32)</f>
        <v>0</v>
      </c>
      <c r="M12" s="9"/>
      <c r="N12" s="9"/>
      <c r="O12" s="9"/>
      <c r="P12" s="9"/>
    </row>
    <row r="13" spans="1:16" ht="22.5" customHeight="1" x14ac:dyDescent="0.25">
      <c r="B13" s="17">
        <v>1</v>
      </c>
      <c r="C13" s="3"/>
      <c r="D13" s="16"/>
      <c r="E13" s="5"/>
      <c r="F13" s="5"/>
      <c r="G13" s="5"/>
      <c r="H13" s="5"/>
      <c r="I13" s="4"/>
      <c r="J13" s="4"/>
      <c r="K13" s="4"/>
      <c r="L13" s="4"/>
      <c r="M13" s="9"/>
      <c r="N13" s="9"/>
      <c r="O13" s="9"/>
      <c r="P13" s="9"/>
    </row>
    <row r="14" spans="1:16" ht="22.5" customHeight="1" x14ac:dyDescent="0.25">
      <c r="B14" s="17">
        <v>2</v>
      </c>
      <c r="C14" s="3"/>
      <c r="D14" s="16"/>
      <c r="E14" s="5"/>
      <c r="F14" s="5"/>
      <c r="G14" s="5"/>
      <c r="H14" s="5"/>
      <c r="I14" s="2"/>
      <c r="J14" s="2"/>
      <c r="K14" s="2"/>
      <c r="L14" s="2"/>
      <c r="M14" s="9"/>
      <c r="N14" s="9"/>
      <c r="O14" s="9"/>
      <c r="P14" s="9"/>
    </row>
    <row r="15" spans="1:16" ht="22.5" customHeight="1" x14ac:dyDescent="0.25">
      <c r="B15" s="17">
        <v>3</v>
      </c>
      <c r="C15" s="3"/>
      <c r="D15" s="16"/>
      <c r="E15" s="5"/>
      <c r="F15" s="5"/>
      <c r="G15" s="5"/>
      <c r="H15" s="5"/>
      <c r="I15" s="2"/>
      <c r="J15" s="2"/>
      <c r="K15" s="2"/>
      <c r="L15" s="2"/>
      <c r="M15" s="9"/>
      <c r="N15" s="9"/>
      <c r="O15" s="9"/>
      <c r="P15" s="9"/>
    </row>
    <row r="16" spans="1:16" ht="22.5" customHeight="1" x14ac:dyDescent="0.25">
      <c r="B16" s="17">
        <v>4</v>
      </c>
      <c r="C16" s="3"/>
      <c r="D16" s="16"/>
      <c r="E16" s="5"/>
      <c r="F16" s="5"/>
      <c r="G16" s="5"/>
      <c r="H16" s="5"/>
      <c r="I16" s="2"/>
      <c r="J16" s="2"/>
      <c r="K16" s="2"/>
      <c r="L16" s="2"/>
      <c r="M16" s="9"/>
      <c r="N16" s="9"/>
      <c r="O16" s="9"/>
      <c r="P16" s="9"/>
    </row>
    <row r="17" spans="1:16" ht="22.5" customHeight="1" x14ac:dyDescent="0.25">
      <c r="B17" s="17">
        <v>5</v>
      </c>
      <c r="C17" s="3"/>
      <c r="D17" s="16"/>
      <c r="E17" s="5"/>
      <c r="F17" s="5"/>
      <c r="G17" s="5"/>
      <c r="H17" s="5"/>
      <c r="I17" s="2"/>
      <c r="J17" s="2"/>
      <c r="K17" s="2"/>
      <c r="L17" s="2"/>
      <c r="M17" s="9"/>
      <c r="N17" s="9"/>
      <c r="O17" s="9"/>
      <c r="P17" s="9"/>
    </row>
    <row r="18" spans="1:16" ht="22.5" customHeight="1" x14ac:dyDescent="0.25">
      <c r="B18" s="17">
        <v>6</v>
      </c>
      <c r="C18" s="3"/>
      <c r="D18" s="16"/>
      <c r="E18" s="5"/>
      <c r="F18" s="5"/>
      <c r="G18" s="5"/>
      <c r="H18" s="5"/>
      <c r="I18" s="2"/>
      <c r="J18" s="2"/>
      <c r="K18" s="2"/>
      <c r="L18" s="2"/>
      <c r="M18" s="9"/>
      <c r="N18" s="9"/>
      <c r="O18" s="9"/>
      <c r="P18" s="9"/>
    </row>
    <row r="19" spans="1:16" ht="22.5" customHeight="1" x14ac:dyDescent="0.25">
      <c r="B19" s="17">
        <v>7</v>
      </c>
      <c r="C19" s="3"/>
      <c r="D19" s="16"/>
      <c r="E19" s="5"/>
      <c r="F19" s="5"/>
      <c r="G19" s="5"/>
      <c r="H19" s="5"/>
      <c r="I19" s="2"/>
      <c r="J19" s="2"/>
      <c r="K19" s="2"/>
      <c r="L19" s="2"/>
      <c r="M19" s="9"/>
      <c r="N19" s="9"/>
      <c r="O19" s="9"/>
      <c r="P19" s="9"/>
    </row>
    <row r="20" spans="1:16" ht="22.5" customHeight="1" x14ac:dyDescent="0.25">
      <c r="B20" s="17">
        <v>8</v>
      </c>
      <c r="C20" s="3"/>
      <c r="D20" s="16"/>
      <c r="E20" s="5"/>
      <c r="F20" s="5"/>
      <c r="G20" s="5"/>
      <c r="H20" s="5"/>
      <c r="I20" s="2"/>
      <c r="J20" s="2"/>
      <c r="K20" s="2"/>
      <c r="L20" s="2"/>
      <c r="M20" s="9"/>
      <c r="N20" s="9"/>
      <c r="O20" s="9"/>
      <c r="P20" s="9"/>
    </row>
    <row r="21" spans="1:16" ht="22.5" customHeight="1" x14ac:dyDescent="0.25">
      <c r="B21" s="17">
        <v>9</v>
      </c>
      <c r="C21" s="3"/>
      <c r="D21" s="16"/>
      <c r="E21" s="5"/>
      <c r="F21" s="5"/>
      <c r="G21" s="5"/>
      <c r="H21" s="5"/>
      <c r="I21" s="2"/>
      <c r="J21" s="2"/>
      <c r="K21" s="2"/>
      <c r="L21" s="2"/>
      <c r="M21" s="9"/>
      <c r="N21" s="9"/>
      <c r="O21" s="9"/>
      <c r="P21" s="9"/>
    </row>
    <row r="22" spans="1:16" s="10" customFormat="1" ht="22.5" customHeight="1" x14ac:dyDescent="0.25">
      <c r="A22" s="9"/>
      <c r="B22" s="17">
        <v>10</v>
      </c>
      <c r="C22" s="3"/>
      <c r="D22" s="16"/>
      <c r="E22" s="5"/>
      <c r="F22" s="5"/>
      <c r="G22" s="5"/>
      <c r="H22" s="5"/>
      <c r="I22" s="2"/>
      <c r="J22" s="2"/>
      <c r="K22" s="2"/>
      <c r="L22" s="2"/>
    </row>
    <row r="23" spans="1:16" s="10" customFormat="1" ht="22.5" customHeight="1" x14ac:dyDescent="0.25">
      <c r="A23" s="9"/>
      <c r="B23" s="17">
        <v>11</v>
      </c>
      <c r="C23" s="3"/>
      <c r="D23" s="16"/>
      <c r="E23" s="5"/>
      <c r="F23" s="5"/>
      <c r="G23" s="5"/>
      <c r="H23" s="5"/>
      <c r="I23" s="2"/>
      <c r="J23" s="2"/>
      <c r="K23" s="2"/>
      <c r="L23" s="2"/>
    </row>
    <row r="24" spans="1:16" s="10" customFormat="1" ht="22.5" customHeight="1" x14ac:dyDescent="0.25">
      <c r="A24" s="9"/>
      <c r="B24" s="17">
        <v>12</v>
      </c>
      <c r="C24" s="3"/>
      <c r="D24" s="16"/>
      <c r="E24" s="5"/>
      <c r="F24" s="5"/>
      <c r="G24" s="5"/>
      <c r="H24" s="5"/>
      <c r="I24" s="2"/>
      <c r="J24" s="2"/>
      <c r="K24" s="2"/>
      <c r="L24" s="2"/>
    </row>
    <row r="25" spans="1:16" s="10" customFormat="1" ht="22.5" customHeight="1" x14ac:dyDescent="0.25">
      <c r="A25" s="9"/>
      <c r="B25" s="17">
        <v>13</v>
      </c>
      <c r="C25" s="3"/>
      <c r="D25" s="16"/>
      <c r="E25" s="5"/>
      <c r="F25" s="5"/>
      <c r="G25" s="5"/>
      <c r="H25" s="5"/>
      <c r="I25" s="2"/>
      <c r="J25" s="2"/>
      <c r="K25" s="2"/>
      <c r="L25" s="2"/>
    </row>
    <row r="26" spans="1:16" s="10" customFormat="1" ht="22.5" customHeight="1" x14ac:dyDescent="0.25">
      <c r="A26" s="9"/>
      <c r="B26" s="17">
        <v>14</v>
      </c>
      <c r="C26" s="3"/>
      <c r="D26" s="16"/>
      <c r="E26" s="5"/>
      <c r="F26" s="5"/>
      <c r="G26" s="5"/>
      <c r="H26" s="5"/>
      <c r="I26" s="2"/>
      <c r="J26" s="2"/>
      <c r="K26" s="2"/>
      <c r="L26" s="2"/>
    </row>
    <row r="27" spans="1:16" s="10" customFormat="1" ht="22.5" customHeight="1" x14ac:dyDescent="0.25">
      <c r="A27" s="9"/>
      <c r="B27" s="17">
        <v>15</v>
      </c>
      <c r="C27" s="3"/>
      <c r="D27" s="16"/>
      <c r="E27" s="5"/>
      <c r="F27" s="5"/>
      <c r="G27" s="5"/>
      <c r="H27" s="5"/>
      <c r="I27" s="2"/>
      <c r="J27" s="2"/>
      <c r="K27" s="2"/>
      <c r="L27" s="2"/>
    </row>
    <row r="28" spans="1:16" s="10" customFormat="1" ht="22.5" customHeight="1" x14ac:dyDescent="0.25">
      <c r="A28" s="9"/>
      <c r="B28" s="17">
        <v>16</v>
      </c>
      <c r="C28" s="3"/>
      <c r="D28" s="16"/>
      <c r="E28" s="5"/>
      <c r="F28" s="5"/>
      <c r="G28" s="5"/>
      <c r="H28" s="5"/>
      <c r="I28" s="2"/>
      <c r="J28" s="2"/>
      <c r="K28" s="2"/>
      <c r="L28" s="2"/>
    </row>
    <row r="29" spans="1:16" s="10" customFormat="1" ht="22.5" customHeight="1" x14ac:dyDescent="0.25">
      <c r="A29" s="9"/>
      <c r="B29" s="17">
        <v>17</v>
      </c>
      <c r="C29" s="3"/>
      <c r="D29" s="16"/>
      <c r="E29" s="5"/>
      <c r="F29" s="5"/>
      <c r="G29" s="5"/>
      <c r="H29" s="5"/>
      <c r="I29" s="2"/>
      <c r="J29" s="2"/>
      <c r="K29" s="2"/>
      <c r="L29" s="2"/>
    </row>
    <row r="30" spans="1:16" s="10" customFormat="1" ht="22.5" customHeight="1" x14ac:dyDescent="0.25">
      <c r="A30" s="9"/>
      <c r="B30" s="17">
        <v>18</v>
      </c>
      <c r="C30" s="3"/>
      <c r="D30" s="16"/>
      <c r="E30" s="5"/>
      <c r="F30" s="5"/>
      <c r="G30" s="5"/>
      <c r="H30" s="5"/>
      <c r="I30" s="2"/>
      <c r="J30" s="2"/>
      <c r="K30" s="2"/>
      <c r="L30" s="2"/>
    </row>
    <row r="31" spans="1:16" s="10" customFormat="1" ht="22.5" customHeight="1" x14ac:dyDescent="0.25">
      <c r="A31" s="9"/>
      <c r="B31" s="17">
        <v>19</v>
      </c>
      <c r="C31" s="3"/>
      <c r="D31" s="16"/>
      <c r="E31" s="5"/>
      <c r="F31" s="5"/>
      <c r="G31" s="5"/>
      <c r="H31" s="5"/>
      <c r="I31" s="2"/>
      <c r="J31" s="2"/>
      <c r="K31" s="2"/>
      <c r="L31" s="2"/>
    </row>
    <row r="32" spans="1:16" s="10" customFormat="1" ht="22.5" customHeight="1" x14ac:dyDescent="0.25">
      <c r="A32" s="9"/>
      <c r="B32" s="17">
        <v>20</v>
      </c>
      <c r="C32" s="3"/>
      <c r="D32" s="16"/>
      <c r="E32" s="5"/>
      <c r="F32" s="5"/>
      <c r="G32" s="5"/>
      <c r="H32" s="5"/>
      <c r="I32" s="2"/>
      <c r="J32" s="2"/>
      <c r="K32" s="2"/>
      <c r="L32" s="2"/>
    </row>
    <row r="34" spans="1:16" ht="28.5" customHeight="1" thickBot="1" x14ac:dyDescent="0.3">
      <c r="B34" s="14" t="s">
        <v>162</v>
      </c>
      <c r="C34" s="14"/>
      <c r="D34" s="14"/>
      <c r="E34" s="14"/>
      <c r="F34" s="14"/>
      <c r="J34" s="9"/>
      <c r="K34" s="9"/>
      <c r="L34" s="9"/>
      <c r="M34" s="9"/>
      <c r="N34" s="9"/>
      <c r="O34" s="9"/>
      <c r="P34" s="9"/>
    </row>
    <row r="35" spans="1:16" ht="26.25" customHeight="1" thickBot="1" x14ac:dyDescent="0.3">
      <c r="A35" s="12"/>
      <c r="B35" s="11" t="s">
        <v>168</v>
      </c>
      <c r="C35" s="14"/>
      <c r="D35" s="14"/>
      <c r="E35" s="39"/>
      <c r="F35" s="24"/>
      <c r="G35" s="40" t="s">
        <v>167</v>
      </c>
      <c r="H35" s="41"/>
      <c r="I35" s="41"/>
      <c r="J35" s="44"/>
      <c r="K35" s="38" t="s">
        <v>163</v>
      </c>
      <c r="L35" s="42"/>
      <c r="M35" s="9"/>
      <c r="N35" s="9"/>
      <c r="O35" s="9"/>
      <c r="P35" s="9"/>
    </row>
    <row r="36" spans="1:16" ht="4.5" customHeight="1" thickBot="1" x14ac:dyDescent="0.3">
      <c r="A36" s="12"/>
      <c r="B36" s="13"/>
      <c r="C36" s="14"/>
      <c r="D36" s="14"/>
      <c r="E36" s="14"/>
      <c r="F36" s="14"/>
      <c r="G36" s="40"/>
      <c r="H36" s="41"/>
      <c r="I36" s="41"/>
      <c r="J36" s="45"/>
      <c r="K36" s="38"/>
      <c r="L36" s="42"/>
      <c r="M36" s="9"/>
      <c r="N36" s="9"/>
      <c r="O36" s="9"/>
      <c r="P36" s="9"/>
    </row>
    <row r="37" spans="1:16" ht="26.25" customHeight="1" thickBot="1" x14ac:dyDescent="0.3">
      <c r="A37" s="12"/>
      <c r="B37" s="11" t="s">
        <v>169</v>
      </c>
      <c r="C37" s="14"/>
      <c r="D37" s="14"/>
      <c r="E37" s="39"/>
      <c r="F37" s="24"/>
      <c r="G37" s="40"/>
      <c r="H37" s="41"/>
      <c r="I37" s="41"/>
      <c r="J37" s="45"/>
      <c r="K37" s="38"/>
      <c r="L37" s="42"/>
      <c r="M37" s="9"/>
      <c r="N37" s="9"/>
      <c r="O37" s="9"/>
      <c r="P37" s="9"/>
    </row>
    <row r="38" spans="1:16" ht="4.5" customHeight="1" thickBot="1" x14ac:dyDescent="0.3">
      <c r="A38" s="12"/>
      <c r="B38" s="13"/>
      <c r="C38" s="14"/>
      <c r="D38" s="14"/>
      <c r="E38" s="14"/>
      <c r="F38" s="14"/>
      <c r="G38" s="40"/>
      <c r="H38" s="41"/>
      <c r="I38" s="41"/>
      <c r="J38" s="45"/>
      <c r="K38" s="38"/>
      <c r="L38" s="42"/>
      <c r="M38" s="9"/>
      <c r="N38" s="9"/>
      <c r="O38" s="9"/>
      <c r="P38" s="9"/>
    </row>
    <row r="39" spans="1:16" ht="26.25" customHeight="1" thickBot="1" x14ac:dyDescent="0.3">
      <c r="A39" s="12"/>
      <c r="B39" s="11" t="s">
        <v>170</v>
      </c>
      <c r="C39" s="14"/>
      <c r="D39" s="14"/>
      <c r="E39" s="39"/>
      <c r="F39" s="24"/>
      <c r="G39" s="40"/>
      <c r="H39" s="41"/>
      <c r="I39" s="41"/>
      <c r="J39" s="46"/>
      <c r="K39" s="38"/>
      <c r="L39" s="42"/>
      <c r="M39" s="9"/>
      <c r="N39" s="9"/>
      <c r="O39" s="9"/>
      <c r="P39" s="9"/>
    </row>
    <row r="42" spans="1:16" x14ac:dyDescent="0.25">
      <c r="E42" s="14" t="s">
        <v>145</v>
      </c>
      <c r="F42" s="14"/>
      <c r="G42" s="36" t="s">
        <v>146</v>
      </c>
      <c r="H42" s="18"/>
    </row>
    <row r="44" spans="1:16" x14ac:dyDescent="0.25">
      <c r="E44" s="37" t="s">
        <v>156</v>
      </c>
      <c r="F44" s="37"/>
      <c r="G44" s="37"/>
      <c r="H44" s="37"/>
      <c r="I44" s="37"/>
    </row>
    <row r="46" spans="1:16" x14ac:dyDescent="0.25">
      <c r="E46" s="19" t="s">
        <v>147</v>
      </c>
      <c r="F46" s="19"/>
      <c r="G46" s="19"/>
      <c r="H46" s="19"/>
      <c r="I46" s="19"/>
    </row>
    <row r="47" spans="1:16" x14ac:dyDescent="0.25">
      <c r="E47" s="37" t="s">
        <v>148</v>
      </c>
      <c r="F47" s="37"/>
      <c r="G47" s="37"/>
      <c r="H47" s="37"/>
      <c r="I47" s="37"/>
    </row>
  </sheetData>
  <sheetProtection sheet="1" objects="1" scenarios="1" insertRows="0"/>
  <mergeCells count="37">
    <mergeCell ref="G35:I39"/>
    <mergeCell ref="J35:J39"/>
    <mergeCell ref="K35:L39"/>
    <mergeCell ref="E44:I44"/>
    <mergeCell ref="E46:I46"/>
    <mergeCell ref="E47:I47"/>
    <mergeCell ref="E27:H27"/>
    <mergeCell ref="E28:H28"/>
    <mergeCell ref="E29:H29"/>
    <mergeCell ref="E30:H30"/>
    <mergeCell ref="E31:H31"/>
    <mergeCell ref="E32:H32"/>
    <mergeCell ref="E21:H21"/>
    <mergeCell ref="E22:H22"/>
    <mergeCell ref="E23:H23"/>
    <mergeCell ref="E24:H24"/>
    <mergeCell ref="E25:H25"/>
    <mergeCell ref="E26:H26"/>
    <mergeCell ref="E15:H15"/>
    <mergeCell ref="E16:H16"/>
    <mergeCell ref="E17:H17"/>
    <mergeCell ref="E18:H18"/>
    <mergeCell ref="E19:H19"/>
    <mergeCell ref="E20:H20"/>
    <mergeCell ref="I9:L9"/>
    <mergeCell ref="I10:I11"/>
    <mergeCell ref="J10:L10"/>
    <mergeCell ref="B12:G12"/>
    <mergeCell ref="E13:H13"/>
    <mergeCell ref="E14:H14"/>
    <mergeCell ref="B1:E3"/>
    <mergeCell ref="D5:G5"/>
    <mergeCell ref="D7:G7"/>
    <mergeCell ref="B9:B11"/>
    <mergeCell ref="C9:C11"/>
    <mergeCell ref="D9:D11"/>
    <mergeCell ref="E9:H11"/>
  </mergeCells>
  <conditionalFormatting sqref="I5">
    <cfRule type="expression" dxfId="62" priority="9">
      <formula>IF($D$5="",TRUE,FALSE)</formula>
    </cfRule>
  </conditionalFormatting>
  <conditionalFormatting sqref="D13:D32">
    <cfRule type="expression" dxfId="61" priority="8">
      <formula>IF(C13="MPOG",FALSE,TRUE)</formula>
    </cfRule>
  </conditionalFormatting>
  <conditionalFormatting sqref="D5:G5">
    <cfRule type="expression" dxfId="60" priority="7">
      <formula>IF(D5="",TRUE,FALSE)</formula>
    </cfRule>
  </conditionalFormatting>
  <conditionalFormatting sqref="L7">
    <cfRule type="expression" dxfId="59" priority="6">
      <formula>IF($L$7="",TRUE,FALSE)</formula>
    </cfRule>
  </conditionalFormatting>
  <conditionalFormatting sqref="E35">
    <cfRule type="expression" dxfId="58" priority="5">
      <formula>IF($E$35="",TRUE,FALSE)</formula>
    </cfRule>
  </conditionalFormatting>
  <conditionalFormatting sqref="E37">
    <cfRule type="expression" dxfId="57" priority="4">
      <formula>IF($E$37="",TRUE,FALSE)</formula>
    </cfRule>
  </conditionalFormatting>
  <conditionalFormatting sqref="E39">
    <cfRule type="expression" dxfId="56" priority="3">
      <formula>IF($E$39="",TRUE,FALSE)</formula>
    </cfRule>
  </conditionalFormatting>
  <conditionalFormatting sqref="J35:J39">
    <cfRule type="expression" dxfId="55" priority="2">
      <formula>IF($J$35="",TRUE,FALSE)</formula>
    </cfRule>
  </conditionalFormatting>
  <conditionalFormatting sqref="D7:G7">
    <cfRule type="expression" dxfId="54" priority="1">
      <formula>IF($L$5="",TRUE,FALSE)</formula>
    </cfRule>
  </conditionalFormatting>
  <dataValidations count="2">
    <dataValidation type="list" allowBlank="1" showInputMessage="1" showErrorMessage="1" sqref="C12" xr:uid="{F8B7D2F5-E7ED-43C4-86D1-D6A4F0CDCD4F}">
      <formula1>"QE,QZP,MPOG"</formula1>
    </dataValidation>
    <dataValidation type="list" allowBlank="1" showInputMessage="1" showErrorMessage="1" sqref="C13:C32" xr:uid="{F83E4C5C-B361-4D3C-A443-9B51400E7281}">
      <formula1>"QE,MPOG"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56" fitToHeight="0" orientation="portrait" r:id="rId1"/>
  <headerFooter>
    <oddFooter>&amp;R&amp;P de &amp;N</oddFoot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9E22F0B-894D-4DD0-BC42-8467E5F31593}">
          <x14:formula1>
            <xm:f>Folha1!$A$1:$A$76</xm:f>
          </x14:formula1>
          <xm:sqref>D5 B6 B38 B36</xm:sqref>
        </x14:dataValidation>
      </x14:dataValidations>
    </ext>
  </extLst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635807-D376-4BFA-87B4-623913C91787}">
  <sheetPr>
    <tabColor theme="9" tint="-0.499984740745262"/>
  </sheetPr>
  <dimension ref="A1:P47"/>
  <sheetViews>
    <sheetView showGridLines="0" zoomScale="90" zoomScaleNormal="90" zoomScaleSheetLayoutView="90" workbookViewId="0">
      <selection activeCell="J33" sqref="J33"/>
    </sheetView>
  </sheetViews>
  <sheetFormatPr defaultColWidth="9.140625" defaultRowHeight="15.75" x14ac:dyDescent="0.25"/>
  <cols>
    <col min="1" max="1" width="2.5703125" style="9" customWidth="1"/>
    <col min="2" max="2" width="12.5703125" style="10" customWidth="1"/>
    <col min="3" max="3" width="10.5703125" style="10" customWidth="1"/>
    <col min="4" max="4" width="25.28515625" style="10" customWidth="1"/>
    <col min="5" max="5" width="13.5703125" style="10" customWidth="1"/>
    <col min="6" max="6" width="1.7109375" style="10" customWidth="1"/>
    <col min="7" max="7" width="51.28515625" style="10" customWidth="1"/>
    <col min="8" max="8" width="1.85546875" style="10" customWidth="1"/>
    <col min="9" max="12" width="13.5703125" style="10" customWidth="1"/>
    <col min="13" max="13" width="2.42578125" style="10" customWidth="1"/>
    <col min="14" max="14" width="49.28515625" style="10" bestFit="1" customWidth="1"/>
    <col min="15" max="16" width="5" style="10" hidden="1" customWidth="1"/>
    <col min="17" max="16384" width="9.140625" style="9"/>
  </cols>
  <sheetData>
    <row r="1" spans="1:16" ht="30" customHeight="1" x14ac:dyDescent="0.25">
      <c r="A1" s="6"/>
      <c r="B1" s="7" t="e" vm="1">
        <v>#VALUE!</v>
      </c>
      <c r="C1" s="7"/>
      <c r="D1" s="7"/>
      <c r="E1" s="7"/>
      <c r="F1" s="15"/>
      <c r="G1" s="8"/>
      <c r="H1" s="8"/>
      <c r="I1" s="8"/>
      <c r="J1" s="8"/>
      <c r="K1" s="9"/>
      <c r="L1" s="9"/>
      <c r="M1" s="9"/>
      <c r="N1" s="9"/>
      <c r="O1" s="9"/>
      <c r="P1" s="9"/>
    </row>
    <row r="2" spans="1:16" ht="21" customHeight="1" x14ac:dyDescent="0.4">
      <c r="A2" s="6"/>
      <c r="B2" s="7"/>
      <c r="C2" s="7"/>
      <c r="D2" s="7"/>
      <c r="E2" s="7"/>
      <c r="F2" s="15"/>
      <c r="G2" s="8"/>
      <c r="H2" s="8"/>
      <c r="I2" s="8"/>
      <c r="J2" s="8"/>
      <c r="K2" s="9"/>
      <c r="L2" s="43" t="s">
        <v>157</v>
      </c>
      <c r="M2" s="9"/>
      <c r="N2" s="9"/>
      <c r="O2" s="9"/>
      <c r="P2" s="9"/>
    </row>
    <row r="3" spans="1:16" ht="21" customHeight="1" x14ac:dyDescent="0.25">
      <c r="A3" s="6"/>
      <c r="B3" s="7"/>
      <c r="C3" s="7"/>
      <c r="D3" s="7"/>
      <c r="E3" s="7"/>
      <c r="F3" s="15"/>
      <c r="G3" s="8"/>
      <c r="H3" s="8"/>
      <c r="I3" s="8"/>
      <c r="J3" s="8"/>
      <c r="K3" s="9"/>
      <c r="L3" s="9"/>
      <c r="M3" s="9"/>
      <c r="N3" s="9"/>
      <c r="O3" s="9"/>
      <c r="P3" s="9"/>
    </row>
    <row r="4" spans="1:16" x14ac:dyDescent="0.25">
      <c r="A4" s="6"/>
      <c r="B4" s="9"/>
      <c r="C4" s="9"/>
      <c r="G4" s="8"/>
      <c r="H4" s="8"/>
      <c r="I4" s="8"/>
      <c r="J4" s="8"/>
      <c r="K4" s="9"/>
      <c r="L4" s="9"/>
      <c r="M4" s="9"/>
      <c r="N4" s="9"/>
      <c r="O4" s="9"/>
      <c r="P4" s="9"/>
    </row>
    <row r="5" spans="1:16" ht="26.25" customHeight="1" x14ac:dyDescent="0.25">
      <c r="B5" s="25" t="s">
        <v>161</v>
      </c>
      <c r="D5" s="5"/>
      <c r="E5" s="5"/>
      <c r="F5" s="5"/>
      <c r="G5" s="5"/>
      <c r="H5" s="20"/>
      <c r="I5" s="16" t="str">
        <f>IF(D5="","",VLOOKUP(D5,escolas,2,FALSE))</f>
        <v/>
      </c>
      <c r="J5" s="9"/>
      <c r="K5" s="12" t="s">
        <v>158</v>
      </c>
      <c r="L5" s="47" t="str" cm="1">
        <f t="array" aca="1" ref="L5" ca="1">RIGHT(CELL("nome.ficheiro",A1),LEN(CELL("nome.ficheiro",A1))-SEARCH("]",CELL("nome.ficheiro",A1)))</f>
        <v>550</v>
      </c>
      <c r="M5" s="9"/>
      <c r="N5" s="9"/>
      <c r="O5" s="9"/>
      <c r="P5" s="9"/>
    </row>
    <row r="6" spans="1:16" ht="4.5" customHeight="1" x14ac:dyDescent="0.25">
      <c r="A6" s="12"/>
      <c r="B6" s="26"/>
      <c r="C6" s="14"/>
      <c r="D6" s="14"/>
      <c r="E6" s="14"/>
      <c r="F6" s="14"/>
      <c r="G6" s="14"/>
      <c r="H6" s="14"/>
      <c r="L6" s="8"/>
      <c r="M6" s="9"/>
      <c r="N6" s="9"/>
      <c r="O6" s="9"/>
      <c r="P6" s="9"/>
    </row>
    <row r="7" spans="1:16" ht="27.75" customHeight="1" x14ac:dyDescent="0.25">
      <c r="B7" s="25" t="s">
        <v>149</v>
      </c>
      <c r="C7" s="9"/>
      <c r="D7" s="22" t="str">
        <f ca="1">VLOOKUP(L5,grupos,2,FALSE)</f>
        <v>Informática</v>
      </c>
      <c r="E7" s="22"/>
      <c r="F7" s="22"/>
      <c r="G7" s="22"/>
      <c r="H7" s="9"/>
      <c r="K7" s="12" t="s">
        <v>171</v>
      </c>
      <c r="L7" s="27"/>
      <c r="M7" s="9"/>
      <c r="N7" s="9"/>
      <c r="O7" s="9"/>
      <c r="P7" s="9"/>
    </row>
    <row r="8" spans="1:16" ht="8.25" customHeight="1" x14ac:dyDescent="0.25">
      <c r="B8" s="12"/>
      <c r="C8" s="14"/>
      <c r="D8" s="14"/>
      <c r="E8" s="14"/>
      <c r="F8" s="14"/>
      <c r="G8" s="14"/>
      <c r="H8" s="14"/>
      <c r="L8" s="15"/>
      <c r="M8" s="9"/>
      <c r="N8" s="9"/>
      <c r="O8" s="9"/>
      <c r="P8" s="9"/>
    </row>
    <row r="9" spans="1:16" ht="25.5" customHeight="1" x14ac:dyDescent="0.25">
      <c r="A9" s="15"/>
      <c r="B9" s="28" t="s">
        <v>150</v>
      </c>
      <c r="C9" s="29" t="s">
        <v>159</v>
      </c>
      <c r="D9" s="28" t="s">
        <v>164</v>
      </c>
      <c r="E9" s="28" t="s">
        <v>160</v>
      </c>
      <c r="F9" s="28"/>
      <c r="G9" s="28"/>
      <c r="H9" s="28"/>
      <c r="I9" s="28" t="s">
        <v>151</v>
      </c>
      <c r="J9" s="28"/>
      <c r="K9" s="28"/>
      <c r="L9" s="28"/>
      <c r="M9" s="9"/>
      <c r="N9" s="9"/>
      <c r="O9" s="9"/>
      <c r="P9" s="9"/>
    </row>
    <row r="10" spans="1:16" ht="23.25" customHeight="1" x14ac:dyDescent="0.25">
      <c r="A10" s="15"/>
      <c r="B10" s="28"/>
      <c r="C10" s="29"/>
      <c r="D10" s="28"/>
      <c r="E10" s="28"/>
      <c r="F10" s="28"/>
      <c r="G10" s="28"/>
      <c r="H10" s="28"/>
      <c r="I10" s="28" t="s">
        <v>165</v>
      </c>
      <c r="J10" s="28" t="s">
        <v>155</v>
      </c>
      <c r="K10" s="28"/>
      <c r="L10" s="28"/>
      <c r="M10" s="9"/>
      <c r="N10" s="9"/>
      <c r="O10" s="9"/>
      <c r="P10" s="9"/>
    </row>
    <row r="11" spans="1:16" ht="69.599999999999994" customHeight="1" thickBot="1" x14ac:dyDescent="0.3">
      <c r="A11" s="15"/>
      <c r="B11" s="28"/>
      <c r="C11" s="29"/>
      <c r="D11" s="28"/>
      <c r="E11" s="28"/>
      <c r="F11" s="28"/>
      <c r="G11" s="28"/>
      <c r="H11" s="28"/>
      <c r="I11" s="30"/>
      <c r="J11" s="31" t="s">
        <v>153</v>
      </c>
      <c r="K11" s="31" t="s">
        <v>154</v>
      </c>
      <c r="L11" s="31" t="s">
        <v>166</v>
      </c>
      <c r="M11" s="9"/>
      <c r="N11" s="9"/>
      <c r="O11" s="9"/>
      <c r="P11" s="9"/>
    </row>
    <row r="12" spans="1:16" ht="24" customHeight="1" thickBot="1" x14ac:dyDescent="0.3">
      <c r="A12" s="15"/>
      <c r="B12" s="35" t="s">
        <v>152</v>
      </c>
      <c r="C12" s="35"/>
      <c r="D12" s="35"/>
      <c r="E12" s="35"/>
      <c r="F12" s="35"/>
      <c r="G12" s="35"/>
      <c r="H12" s="21"/>
      <c r="I12" s="32">
        <f>SUM(I13:I32)</f>
        <v>0</v>
      </c>
      <c r="J12" s="33">
        <f>SUM(J13:J32)</f>
        <v>0</v>
      </c>
      <c r="K12" s="33">
        <f>SUM(K13:K32)</f>
        <v>0</v>
      </c>
      <c r="L12" s="34">
        <f>SUM(L13:L32)</f>
        <v>0</v>
      </c>
      <c r="M12" s="9"/>
      <c r="N12" s="9"/>
      <c r="O12" s="9"/>
      <c r="P12" s="9"/>
    </row>
    <row r="13" spans="1:16" ht="22.5" customHeight="1" x14ac:dyDescent="0.25">
      <c r="B13" s="17">
        <v>1</v>
      </c>
      <c r="C13" s="3"/>
      <c r="D13" s="16"/>
      <c r="E13" s="5"/>
      <c r="F13" s="5"/>
      <c r="G13" s="5"/>
      <c r="H13" s="5"/>
      <c r="I13" s="4"/>
      <c r="J13" s="4"/>
      <c r="K13" s="4"/>
      <c r="L13" s="4"/>
      <c r="M13" s="9"/>
      <c r="N13" s="9"/>
      <c r="O13" s="9"/>
      <c r="P13" s="9"/>
    </row>
    <row r="14" spans="1:16" ht="22.5" customHeight="1" x14ac:dyDescent="0.25">
      <c r="B14" s="17">
        <v>2</v>
      </c>
      <c r="C14" s="3"/>
      <c r="D14" s="16"/>
      <c r="E14" s="5"/>
      <c r="F14" s="5"/>
      <c r="G14" s="5"/>
      <c r="H14" s="5"/>
      <c r="I14" s="2"/>
      <c r="J14" s="2"/>
      <c r="K14" s="2"/>
      <c r="L14" s="2"/>
      <c r="M14" s="9"/>
      <c r="N14" s="9"/>
      <c r="O14" s="9"/>
      <c r="P14" s="9"/>
    </row>
    <row r="15" spans="1:16" ht="22.5" customHeight="1" x14ac:dyDescent="0.25">
      <c r="B15" s="17">
        <v>3</v>
      </c>
      <c r="C15" s="3"/>
      <c r="D15" s="16"/>
      <c r="E15" s="5"/>
      <c r="F15" s="5"/>
      <c r="G15" s="5"/>
      <c r="H15" s="5"/>
      <c r="I15" s="2"/>
      <c r="J15" s="2"/>
      <c r="K15" s="2"/>
      <c r="L15" s="2"/>
      <c r="M15" s="9"/>
      <c r="N15" s="9"/>
      <c r="O15" s="9"/>
      <c r="P15" s="9"/>
    </row>
    <row r="16" spans="1:16" ht="22.5" customHeight="1" x14ac:dyDescent="0.25">
      <c r="B16" s="17">
        <v>4</v>
      </c>
      <c r="C16" s="3"/>
      <c r="D16" s="16"/>
      <c r="E16" s="5"/>
      <c r="F16" s="5"/>
      <c r="G16" s="5"/>
      <c r="H16" s="5"/>
      <c r="I16" s="2"/>
      <c r="J16" s="2"/>
      <c r="K16" s="2"/>
      <c r="L16" s="2"/>
      <c r="M16" s="9"/>
      <c r="N16" s="9"/>
      <c r="O16" s="9"/>
      <c r="P16" s="9"/>
    </row>
    <row r="17" spans="1:16" ht="22.5" customHeight="1" x14ac:dyDescent="0.25">
      <c r="B17" s="17">
        <v>5</v>
      </c>
      <c r="C17" s="3"/>
      <c r="D17" s="16"/>
      <c r="E17" s="5"/>
      <c r="F17" s="5"/>
      <c r="G17" s="5"/>
      <c r="H17" s="5"/>
      <c r="I17" s="2"/>
      <c r="J17" s="2"/>
      <c r="K17" s="2"/>
      <c r="L17" s="2"/>
      <c r="M17" s="9"/>
      <c r="N17" s="9"/>
      <c r="O17" s="9"/>
      <c r="P17" s="9"/>
    </row>
    <row r="18" spans="1:16" ht="22.5" customHeight="1" x14ac:dyDescent="0.25">
      <c r="B18" s="17">
        <v>6</v>
      </c>
      <c r="C18" s="3"/>
      <c r="D18" s="16"/>
      <c r="E18" s="5"/>
      <c r="F18" s="5"/>
      <c r="G18" s="5"/>
      <c r="H18" s="5"/>
      <c r="I18" s="2"/>
      <c r="J18" s="2"/>
      <c r="K18" s="2"/>
      <c r="L18" s="2"/>
      <c r="M18" s="9"/>
      <c r="N18" s="9"/>
      <c r="O18" s="9"/>
      <c r="P18" s="9"/>
    </row>
    <row r="19" spans="1:16" ht="22.5" customHeight="1" x14ac:dyDescent="0.25">
      <c r="B19" s="17">
        <v>7</v>
      </c>
      <c r="C19" s="3"/>
      <c r="D19" s="16"/>
      <c r="E19" s="5"/>
      <c r="F19" s="5"/>
      <c r="G19" s="5"/>
      <c r="H19" s="5"/>
      <c r="I19" s="2"/>
      <c r="J19" s="2"/>
      <c r="K19" s="2"/>
      <c r="L19" s="2"/>
      <c r="M19" s="9"/>
      <c r="N19" s="9"/>
      <c r="O19" s="9"/>
      <c r="P19" s="9"/>
    </row>
    <row r="20" spans="1:16" ht="22.5" customHeight="1" x14ac:dyDescent="0.25">
      <c r="B20" s="17">
        <v>8</v>
      </c>
      <c r="C20" s="3"/>
      <c r="D20" s="16"/>
      <c r="E20" s="5"/>
      <c r="F20" s="5"/>
      <c r="G20" s="5"/>
      <c r="H20" s="5"/>
      <c r="I20" s="2"/>
      <c r="J20" s="2"/>
      <c r="K20" s="2"/>
      <c r="L20" s="2"/>
      <c r="M20" s="9"/>
      <c r="N20" s="9"/>
      <c r="O20" s="9"/>
      <c r="P20" s="9"/>
    </row>
    <row r="21" spans="1:16" ht="22.5" customHeight="1" x14ac:dyDescent="0.25">
      <c r="B21" s="17">
        <v>9</v>
      </c>
      <c r="C21" s="3"/>
      <c r="D21" s="16"/>
      <c r="E21" s="5"/>
      <c r="F21" s="5"/>
      <c r="G21" s="5"/>
      <c r="H21" s="5"/>
      <c r="I21" s="2"/>
      <c r="J21" s="2"/>
      <c r="K21" s="2"/>
      <c r="L21" s="2"/>
      <c r="M21" s="9"/>
      <c r="N21" s="9"/>
      <c r="O21" s="9"/>
      <c r="P21" s="9"/>
    </row>
    <row r="22" spans="1:16" s="10" customFormat="1" ht="22.5" customHeight="1" x14ac:dyDescent="0.25">
      <c r="A22" s="9"/>
      <c r="B22" s="17">
        <v>10</v>
      </c>
      <c r="C22" s="3"/>
      <c r="D22" s="16"/>
      <c r="E22" s="5"/>
      <c r="F22" s="5"/>
      <c r="G22" s="5"/>
      <c r="H22" s="5"/>
      <c r="I22" s="2"/>
      <c r="J22" s="2"/>
      <c r="K22" s="2"/>
      <c r="L22" s="2"/>
    </row>
    <row r="23" spans="1:16" s="10" customFormat="1" ht="22.5" customHeight="1" x14ac:dyDescent="0.25">
      <c r="A23" s="9"/>
      <c r="B23" s="17">
        <v>11</v>
      </c>
      <c r="C23" s="3"/>
      <c r="D23" s="16"/>
      <c r="E23" s="5"/>
      <c r="F23" s="5"/>
      <c r="G23" s="5"/>
      <c r="H23" s="5"/>
      <c r="I23" s="2"/>
      <c r="J23" s="2"/>
      <c r="K23" s="2"/>
      <c r="L23" s="2"/>
    </row>
    <row r="24" spans="1:16" s="10" customFormat="1" ht="22.5" customHeight="1" x14ac:dyDescent="0.25">
      <c r="A24" s="9"/>
      <c r="B24" s="17">
        <v>12</v>
      </c>
      <c r="C24" s="3"/>
      <c r="D24" s="16"/>
      <c r="E24" s="5"/>
      <c r="F24" s="5"/>
      <c r="G24" s="5"/>
      <c r="H24" s="5"/>
      <c r="I24" s="2"/>
      <c r="J24" s="2"/>
      <c r="K24" s="2"/>
      <c r="L24" s="2"/>
    </row>
    <row r="25" spans="1:16" s="10" customFormat="1" ht="22.5" customHeight="1" x14ac:dyDescent="0.25">
      <c r="A25" s="9"/>
      <c r="B25" s="17">
        <v>13</v>
      </c>
      <c r="C25" s="3"/>
      <c r="D25" s="16"/>
      <c r="E25" s="5"/>
      <c r="F25" s="5"/>
      <c r="G25" s="5"/>
      <c r="H25" s="5"/>
      <c r="I25" s="2"/>
      <c r="J25" s="2"/>
      <c r="K25" s="2"/>
      <c r="L25" s="2"/>
    </row>
    <row r="26" spans="1:16" s="10" customFormat="1" ht="22.5" customHeight="1" x14ac:dyDescent="0.25">
      <c r="A26" s="9"/>
      <c r="B26" s="17">
        <v>14</v>
      </c>
      <c r="C26" s="3"/>
      <c r="D26" s="16"/>
      <c r="E26" s="5"/>
      <c r="F26" s="5"/>
      <c r="G26" s="5"/>
      <c r="H26" s="5"/>
      <c r="I26" s="2"/>
      <c r="J26" s="2"/>
      <c r="K26" s="2"/>
      <c r="L26" s="2"/>
    </row>
    <row r="27" spans="1:16" s="10" customFormat="1" ht="22.5" customHeight="1" x14ac:dyDescent="0.25">
      <c r="A27" s="9"/>
      <c r="B27" s="17">
        <v>15</v>
      </c>
      <c r="C27" s="3"/>
      <c r="D27" s="16"/>
      <c r="E27" s="5"/>
      <c r="F27" s="5"/>
      <c r="G27" s="5"/>
      <c r="H27" s="5"/>
      <c r="I27" s="2"/>
      <c r="J27" s="2"/>
      <c r="K27" s="2"/>
      <c r="L27" s="2"/>
    </row>
    <row r="28" spans="1:16" s="10" customFormat="1" ht="22.5" customHeight="1" x14ac:dyDescent="0.25">
      <c r="A28" s="9"/>
      <c r="B28" s="17">
        <v>16</v>
      </c>
      <c r="C28" s="3"/>
      <c r="D28" s="16"/>
      <c r="E28" s="5"/>
      <c r="F28" s="5"/>
      <c r="G28" s="5"/>
      <c r="H28" s="5"/>
      <c r="I28" s="2"/>
      <c r="J28" s="2"/>
      <c r="K28" s="2"/>
      <c r="L28" s="2"/>
    </row>
    <row r="29" spans="1:16" s="10" customFormat="1" ht="22.5" customHeight="1" x14ac:dyDescent="0.25">
      <c r="A29" s="9"/>
      <c r="B29" s="17">
        <v>17</v>
      </c>
      <c r="C29" s="3"/>
      <c r="D29" s="16"/>
      <c r="E29" s="5"/>
      <c r="F29" s="5"/>
      <c r="G29" s="5"/>
      <c r="H29" s="5"/>
      <c r="I29" s="2"/>
      <c r="J29" s="2"/>
      <c r="K29" s="2"/>
      <c r="L29" s="2"/>
    </row>
    <row r="30" spans="1:16" s="10" customFormat="1" ht="22.5" customHeight="1" x14ac:dyDescent="0.25">
      <c r="A30" s="9"/>
      <c r="B30" s="17">
        <v>18</v>
      </c>
      <c r="C30" s="3"/>
      <c r="D30" s="16"/>
      <c r="E30" s="5"/>
      <c r="F30" s="5"/>
      <c r="G30" s="5"/>
      <c r="H30" s="5"/>
      <c r="I30" s="2"/>
      <c r="J30" s="2"/>
      <c r="K30" s="2"/>
      <c r="L30" s="2"/>
    </row>
    <row r="31" spans="1:16" s="10" customFormat="1" ht="22.5" customHeight="1" x14ac:dyDescent="0.25">
      <c r="A31" s="9"/>
      <c r="B31" s="17">
        <v>19</v>
      </c>
      <c r="C31" s="3"/>
      <c r="D31" s="16"/>
      <c r="E31" s="5"/>
      <c r="F31" s="5"/>
      <c r="G31" s="5"/>
      <c r="H31" s="5"/>
      <c r="I31" s="2"/>
      <c r="J31" s="2"/>
      <c r="K31" s="2"/>
      <c r="L31" s="2"/>
    </row>
    <row r="32" spans="1:16" s="10" customFormat="1" ht="22.5" customHeight="1" x14ac:dyDescent="0.25">
      <c r="A32" s="9"/>
      <c r="B32" s="17">
        <v>20</v>
      </c>
      <c r="C32" s="3"/>
      <c r="D32" s="16"/>
      <c r="E32" s="5"/>
      <c r="F32" s="5"/>
      <c r="G32" s="5"/>
      <c r="H32" s="5"/>
      <c r="I32" s="2"/>
      <c r="J32" s="2"/>
      <c r="K32" s="2"/>
      <c r="L32" s="2"/>
    </row>
    <row r="34" spans="1:16" ht="28.5" customHeight="1" thickBot="1" x14ac:dyDescent="0.3">
      <c r="B34" s="14" t="s">
        <v>162</v>
      </c>
      <c r="C34" s="14"/>
      <c r="D34" s="14"/>
      <c r="E34" s="14"/>
      <c r="F34" s="14"/>
      <c r="J34" s="9"/>
      <c r="K34" s="9"/>
      <c r="L34" s="9"/>
      <c r="M34" s="9"/>
      <c r="N34" s="9"/>
      <c r="O34" s="9"/>
      <c r="P34" s="9"/>
    </row>
    <row r="35" spans="1:16" ht="26.25" customHeight="1" thickBot="1" x14ac:dyDescent="0.3">
      <c r="A35" s="12"/>
      <c r="B35" s="11" t="s">
        <v>168</v>
      </c>
      <c r="C35" s="14"/>
      <c r="D35" s="14"/>
      <c r="E35" s="39"/>
      <c r="F35" s="24"/>
      <c r="G35" s="40" t="s">
        <v>167</v>
      </c>
      <c r="H35" s="41"/>
      <c r="I35" s="41"/>
      <c r="J35" s="44"/>
      <c r="K35" s="38" t="s">
        <v>163</v>
      </c>
      <c r="L35" s="42"/>
      <c r="M35" s="9"/>
      <c r="N35" s="9"/>
      <c r="O35" s="9"/>
      <c r="P35" s="9"/>
    </row>
    <row r="36" spans="1:16" ht="4.5" customHeight="1" thickBot="1" x14ac:dyDescent="0.3">
      <c r="A36" s="12"/>
      <c r="B36" s="13"/>
      <c r="C36" s="14"/>
      <c r="D36" s="14"/>
      <c r="E36" s="14"/>
      <c r="F36" s="14"/>
      <c r="G36" s="40"/>
      <c r="H36" s="41"/>
      <c r="I36" s="41"/>
      <c r="J36" s="45"/>
      <c r="K36" s="38"/>
      <c r="L36" s="42"/>
      <c r="M36" s="9"/>
      <c r="N36" s="9"/>
      <c r="O36" s="9"/>
      <c r="P36" s="9"/>
    </row>
    <row r="37" spans="1:16" ht="26.25" customHeight="1" thickBot="1" x14ac:dyDescent="0.3">
      <c r="A37" s="12"/>
      <c r="B37" s="11" t="s">
        <v>169</v>
      </c>
      <c r="C37" s="14"/>
      <c r="D37" s="14"/>
      <c r="E37" s="39"/>
      <c r="F37" s="24"/>
      <c r="G37" s="40"/>
      <c r="H37" s="41"/>
      <c r="I37" s="41"/>
      <c r="J37" s="45"/>
      <c r="K37" s="38"/>
      <c r="L37" s="42"/>
      <c r="M37" s="9"/>
      <c r="N37" s="9"/>
      <c r="O37" s="9"/>
      <c r="P37" s="9"/>
    </row>
    <row r="38" spans="1:16" ht="4.5" customHeight="1" thickBot="1" x14ac:dyDescent="0.3">
      <c r="A38" s="12"/>
      <c r="B38" s="13"/>
      <c r="C38" s="14"/>
      <c r="D38" s="14"/>
      <c r="E38" s="14"/>
      <c r="F38" s="14"/>
      <c r="G38" s="40"/>
      <c r="H38" s="41"/>
      <c r="I38" s="41"/>
      <c r="J38" s="45"/>
      <c r="K38" s="38"/>
      <c r="L38" s="42"/>
      <c r="M38" s="9"/>
      <c r="N38" s="9"/>
      <c r="O38" s="9"/>
      <c r="P38" s="9"/>
    </row>
    <row r="39" spans="1:16" ht="26.25" customHeight="1" thickBot="1" x14ac:dyDescent="0.3">
      <c r="A39" s="12"/>
      <c r="B39" s="11" t="s">
        <v>170</v>
      </c>
      <c r="C39" s="14"/>
      <c r="D39" s="14"/>
      <c r="E39" s="39"/>
      <c r="F39" s="24"/>
      <c r="G39" s="40"/>
      <c r="H39" s="41"/>
      <c r="I39" s="41"/>
      <c r="J39" s="46"/>
      <c r="K39" s="38"/>
      <c r="L39" s="42"/>
      <c r="M39" s="9"/>
      <c r="N39" s="9"/>
      <c r="O39" s="9"/>
      <c r="P39" s="9"/>
    </row>
    <row r="42" spans="1:16" x14ac:dyDescent="0.25">
      <c r="E42" s="14" t="s">
        <v>145</v>
      </c>
      <c r="F42" s="14"/>
      <c r="G42" s="36" t="s">
        <v>146</v>
      </c>
      <c r="H42" s="18"/>
    </row>
    <row r="44" spans="1:16" x14ac:dyDescent="0.25">
      <c r="E44" s="37" t="s">
        <v>156</v>
      </c>
      <c r="F44" s="37"/>
      <c r="G44" s="37"/>
      <c r="H44" s="37"/>
      <c r="I44" s="37"/>
    </row>
    <row r="46" spans="1:16" x14ac:dyDescent="0.25">
      <c r="E46" s="19" t="s">
        <v>147</v>
      </c>
      <c r="F46" s="19"/>
      <c r="G46" s="19"/>
      <c r="H46" s="19"/>
      <c r="I46" s="19"/>
    </row>
    <row r="47" spans="1:16" x14ac:dyDescent="0.25">
      <c r="E47" s="37" t="s">
        <v>148</v>
      </c>
      <c r="F47" s="37"/>
      <c r="G47" s="37"/>
      <c r="H47" s="37"/>
      <c r="I47" s="37"/>
    </row>
  </sheetData>
  <sheetProtection sheet="1" objects="1" scenarios="1" insertRows="0"/>
  <mergeCells count="37">
    <mergeCell ref="G35:I39"/>
    <mergeCell ref="J35:J39"/>
    <mergeCell ref="K35:L39"/>
    <mergeCell ref="E44:I44"/>
    <mergeCell ref="E46:I46"/>
    <mergeCell ref="E47:I47"/>
    <mergeCell ref="E27:H27"/>
    <mergeCell ref="E28:H28"/>
    <mergeCell ref="E29:H29"/>
    <mergeCell ref="E30:H30"/>
    <mergeCell ref="E31:H31"/>
    <mergeCell ref="E32:H32"/>
    <mergeCell ref="E21:H21"/>
    <mergeCell ref="E22:H22"/>
    <mergeCell ref="E23:H23"/>
    <mergeCell ref="E24:H24"/>
    <mergeCell ref="E25:H25"/>
    <mergeCell ref="E26:H26"/>
    <mergeCell ref="E15:H15"/>
    <mergeCell ref="E16:H16"/>
    <mergeCell ref="E17:H17"/>
    <mergeCell ref="E18:H18"/>
    <mergeCell ref="E19:H19"/>
    <mergeCell ref="E20:H20"/>
    <mergeCell ref="I9:L9"/>
    <mergeCell ref="I10:I11"/>
    <mergeCell ref="J10:L10"/>
    <mergeCell ref="B12:G12"/>
    <mergeCell ref="E13:H13"/>
    <mergeCell ref="E14:H14"/>
    <mergeCell ref="B1:E3"/>
    <mergeCell ref="D5:G5"/>
    <mergeCell ref="D7:G7"/>
    <mergeCell ref="B9:B11"/>
    <mergeCell ref="C9:C11"/>
    <mergeCell ref="D9:D11"/>
    <mergeCell ref="E9:H11"/>
  </mergeCells>
  <conditionalFormatting sqref="I5">
    <cfRule type="expression" dxfId="53" priority="9">
      <formula>IF($D$5="",TRUE,FALSE)</formula>
    </cfRule>
  </conditionalFormatting>
  <conditionalFormatting sqref="D13:D32">
    <cfRule type="expression" dxfId="52" priority="8">
      <formula>IF(C13="MPOG",FALSE,TRUE)</formula>
    </cfRule>
  </conditionalFormatting>
  <conditionalFormatting sqref="D5:G5">
    <cfRule type="expression" dxfId="51" priority="7">
      <formula>IF(D5="",TRUE,FALSE)</formula>
    </cfRule>
  </conditionalFormatting>
  <conditionalFormatting sqref="L7">
    <cfRule type="expression" dxfId="50" priority="6">
      <formula>IF($L$7="",TRUE,FALSE)</formula>
    </cfRule>
  </conditionalFormatting>
  <conditionalFormatting sqref="E35">
    <cfRule type="expression" dxfId="49" priority="5">
      <formula>IF($E$35="",TRUE,FALSE)</formula>
    </cfRule>
  </conditionalFormatting>
  <conditionalFormatting sqref="E37">
    <cfRule type="expression" dxfId="48" priority="4">
      <formula>IF($E$37="",TRUE,FALSE)</formula>
    </cfRule>
  </conditionalFormatting>
  <conditionalFormatting sqref="E39">
    <cfRule type="expression" dxfId="47" priority="3">
      <formula>IF($E$39="",TRUE,FALSE)</formula>
    </cfRule>
  </conditionalFormatting>
  <conditionalFormatting sqref="J35:J39">
    <cfRule type="expression" dxfId="46" priority="2">
      <formula>IF($J$35="",TRUE,FALSE)</formula>
    </cfRule>
  </conditionalFormatting>
  <conditionalFormatting sqref="D7:G7">
    <cfRule type="expression" dxfId="45" priority="1">
      <formula>IF($L$5="",TRUE,FALSE)</formula>
    </cfRule>
  </conditionalFormatting>
  <dataValidations count="2">
    <dataValidation type="list" allowBlank="1" showInputMessage="1" showErrorMessage="1" sqref="C13:C32" xr:uid="{C03D77BE-EBB0-41E8-82EA-58EBE8C34C91}">
      <formula1>"QE,MPOG"</formula1>
    </dataValidation>
    <dataValidation type="list" allowBlank="1" showInputMessage="1" showErrorMessage="1" sqref="C12" xr:uid="{E6218280-1ECB-4898-B81E-1510DB2F5F6D}">
      <formula1>"QE,QZP,MPOG"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56" fitToHeight="0" orientation="portrait" r:id="rId1"/>
  <headerFooter>
    <oddFooter>&amp;R&amp;P de &amp;N</oddFoot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F05F947-F67A-4DBD-A350-6173036500C7}">
          <x14:formula1>
            <xm:f>Folha1!$A$1:$A$76</xm:f>
          </x14:formula1>
          <xm:sqref>D5 B6 B38 B36</xm:sqref>
        </x14:dataValidation>
      </x14:dataValidations>
    </ext>
  </extLst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30EDFE-D403-4F55-B615-FC7E54FDC1F2}">
  <sheetPr>
    <tabColor theme="9" tint="-0.499984740745262"/>
  </sheetPr>
  <dimension ref="A1:P47"/>
  <sheetViews>
    <sheetView showGridLines="0" zoomScale="90" zoomScaleNormal="90" zoomScaleSheetLayoutView="90" workbookViewId="0">
      <selection activeCell="J33" sqref="J33"/>
    </sheetView>
  </sheetViews>
  <sheetFormatPr defaultColWidth="9.140625" defaultRowHeight="15.75" x14ac:dyDescent="0.25"/>
  <cols>
    <col min="1" max="1" width="2.5703125" style="9" customWidth="1"/>
    <col min="2" max="2" width="12.5703125" style="10" customWidth="1"/>
    <col min="3" max="3" width="10.5703125" style="10" customWidth="1"/>
    <col min="4" max="4" width="25.28515625" style="10" customWidth="1"/>
    <col min="5" max="5" width="13.5703125" style="10" customWidth="1"/>
    <col min="6" max="6" width="1.7109375" style="10" customWidth="1"/>
    <col min="7" max="7" width="51.28515625" style="10" customWidth="1"/>
    <col min="8" max="8" width="1.85546875" style="10" customWidth="1"/>
    <col min="9" max="12" width="13.5703125" style="10" customWidth="1"/>
    <col min="13" max="13" width="2.42578125" style="10" customWidth="1"/>
    <col min="14" max="14" width="49.28515625" style="10" bestFit="1" customWidth="1"/>
    <col min="15" max="16" width="5" style="10" hidden="1" customWidth="1"/>
    <col min="17" max="16384" width="9.140625" style="9"/>
  </cols>
  <sheetData>
    <row r="1" spans="1:16" ht="30" customHeight="1" x14ac:dyDescent="0.25">
      <c r="A1" s="6"/>
      <c r="B1" s="7" t="e" vm="1">
        <v>#VALUE!</v>
      </c>
      <c r="C1" s="7"/>
      <c r="D1" s="7"/>
      <c r="E1" s="7"/>
      <c r="F1" s="15"/>
      <c r="G1" s="8"/>
      <c r="H1" s="8"/>
      <c r="I1" s="8"/>
      <c r="J1" s="8"/>
      <c r="K1" s="9"/>
      <c r="L1" s="9"/>
      <c r="M1" s="9"/>
      <c r="N1" s="9"/>
      <c r="O1" s="9"/>
      <c r="P1" s="9"/>
    </row>
    <row r="2" spans="1:16" ht="21" customHeight="1" x14ac:dyDescent="0.4">
      <c r="A2" s="6"/>
      <c r="B2" s="7"/>
      <c r="C2" s="7"/>
      <c r="D2" s="7"/>
      <c r="E2" s="7"/>
      <c r="F2" s="15"/>
      <c r="G2" s="8"/>
      <c r="H2" s="8"/>
      <c r="I2" s="8"/>
      <c r="J2" s="8"/>
      <c r="K2" s="9"/>
      <c r="L2" s="43" t="s">
        <v>157</v>
      </c>
      <c r="M2" s="9"/>
      <c r="N2" s="9"/>
      <c r="O2" s="9"/>
      <c r="P2" s="9"/>
    </row>
    <row r="3" spans="1:16" ht="21" customHeight="1" x14ac:dyDescent="0.25">
      <c r="A3" s="6"/>
      <c r="B3" s="7"/>
      <c r="C3" s="7"/>
      <c r="D3" s="7"/>
      <c r="E3" s="7"/>
      <c r="F3" s="15"/>
      <c r="G3" s="8"/>
      <c r="H3" s="8"/>
      <c r="I3" s="8"/>
      <c r="J3" s="8"/>
      <c r="K3" s="9"/>
      <c r="L3" s="9"/>
      <c r="M3" s="9"/>
      <c r="N3" s="9"/>
      <c r="O3" s="9"/>
      <c r="P3" s="9"/>
    </row>
    <row r="4" spans="1:16" x14ac:dyDescent="0.25">
      <c r="A4" s="6"/>
      <c r="B4" s="9"/>
      <c r="C4" s="9"/>
      <c r="G4" s="8"/>
      <c r="H4" s="8"/>
      <c r="I4" s="8"/>
      <c r="J4" s="8"/>
      <c r="K4" s="9"/>
      <c r="L4" s="9"/>
      <c r="M4" s="9"/>
      <c r="N4" s="9"/>
      <c r="O4" s="9"/>
      <c r="P4" s="9"/>
    </row>
    <row r="5" spans="1:16" ht="26.25" customHeight="1" x14ac:dyDescent="0.25">
      <c r="B5" s="25" t="s">
        <v>161</v>
      </c>
      <c r="D5" s="5"/>
      <c r="E5" s="5"/>
      <c r="F5" s="5"/>
      <c r="G5" s="5"/>
      <c r="H5" s="20"/>
      <c r="I5" s="16" t="str">
        <f>IF(D5="","",VLOOKUP(D5,escolas,2,FALSE))</f>
        <v/>
      </c>
      <c r="J5" s="9"/>
      <c r="K5" s="12" t="s">
        <v>158</v>
      </c>
      <c r="L5" s="47" t="str" cm="1">
        <f t="array" aca="1" ref="L5" ca="1">RIGHT(CELL("nome.ficheiro",A1),LEN(CELL("nome.ficheiro",A1))-SEARCH("]",CELL("nome.ficheiro",A1)))</f>
        <v>560</v>
      </c>
      <c r="M5" s="9"/>
      <c r="N5" s="9"/>
      <c r="O5" s="9"/>
      <c r="P5" s="9"/>
    </row>
    <row r="6" spans="1:16" ht="4.5" customHeight="1" x14ac:dyDescent="0.25">
      <c r="A6" s="12"/>
      <c r="B6" s="26"/>
      <c r="C6" s="14"/>
      <c r="D6" s="14"/>
      <c r="E6" s="14"/>
      <c r="F6" s="14"/>
      <c r="G6" s="14"/>
      <c r="H6" s="14"/>
      <c r="L6" s="8"/>
      <c r="M6" s="9"/>
      <c r="N6" s="9"/>
      <c r="O6" s="9"/>
      <c r="P6" s="9"/>
    </row>
    <row r="7" spans="1:16" ht="27.75" customHeight="1" x14ac:dyDescent="0.25">
      <c r="B7" s="25" t="s">
        <v>149</v>
      </c>
      <c r="C7" s="9"/>
      <c r="D7" s="22" t="str">
        <f ca="1">VLOOKUP(L5,grupos,2,FALSE)</f>
        <v>Ciências Agropecuárias</v>
      </c>
      <c r="E7" s="22"/>
      <c r="F7" s="22"/>
      <c r="G7" s="22"/>
      <c r="H7" s="9"/>
      <c r="K7" s="12" t="s">
        <v>171</v>
      </c>
      <c r="L7" s="27"/>
      <c r="M7" s="9"/>
      <c r="N7" s="9"/>
      <c r="O7" s="9"/>
      <c r="P7" s="9"/>
    </row>
    <row r="8" spans="1:16" ht="8.25" customHeight="1" x14ac:dyDescent="0.25">
      <c r="B8" s="12"/>
      <c r="C8" s="14"/>
      <c r="D8" s="14"/>
      <c r="E8" s="14"/>
      <c r="F8" s="14"/>
      <c r="G8" s="14"/>
      <c r="H8" s="14"/>
      <c r="L8" s="15"/>
      <c r="M8" s="9"/>
      <c r="N8" s="9"/>
      <c r="O8" s="9"/>
      <c r="P8" s="9"/>
    </row>
    <row r="9" spans="1:16" ht="25.5" customHeight="1" x14ac:dyDescent="0.25">
      <c r="A9" s="15"/>
      <c r="B9" s="28" t="s">
        <v>150</v>
      </c>
      <c r="C9" s="29" t="s">
        <v>159</v>
      </c>
      <c r="D9" s="28" t="s">
        <v>164</v>
      </c>
      <c r="E9" s="28" t="s">
        <v>160</v>
      </c>
      <c r="F9" s="28"/>
      <c r="G9" s="28"/>
      <c r="H9" s="28"/>
      <c r="I9" s="28" t="s">
        <v>151</v>
      </c>
      <c r="J9" s="28"/>
      <c r="K9" s="28"/>
      <c r="L9" s="28"/>
      <c r="M9" s="9"/>
      <c r="N9" s="9"/>
      <c r="O9" s="9"/>
      <c r="P9" s="9"/>
    </row>
    <row r="10" spans="1:16" ht="23.25" customHeight="1" x14ac:dyDescent="0.25">
      <c r="A10" s="15"/>
      <c r="B10" s="28"/>
      <c r="C10" s="29"/>
      <c r="D10" s="28"/>
      <c r="E10" s="28"/>
      <c r="F10" s="28"/>
      <c r="G10" s="28"/>
      <c r="H10" s="28"/>
      <c r="I10" s="28" t="s">
        <v>165</v>
      </c>
      <c r="J10" s="28" t="s">
        <v>155</v>
      </c>
      <c r="K10" s="28"/>
      <c r="L10" s="28"/>
      <c r="M10" s="9"/>
      <c r="N10" s="9"/>
      <c r="O10" s="9"/>
      <c r="P10" s="9"/>
    </row>
    <row r="11" spans="1:16" ht="69.599999999999994" customHeight="1" thickBot="1" x14ac:dyDescent="0.3">
      <c r="A11" s="15"/>
      <c r="B11" s="28"/>
      <c r="C11" s="29"/>
      <c r="D11" s="28"/>
      <c r="E11" s="28"/>
      <c r="F11" s="28"/>
      <c r="G11" s="28"/>
      <c r="H11" s="28"/>
      <c r="I11" s="30"/>
      <c r="J11" s="31" t="s">
        <v>153</v>
      </c>
      <c r="K11" s="31" t="s">
        <v>154</v>
      </c>
      <c r="L11" s="31" t="s">
        <v>166</v>
      </c>
      <c r="M11" s="9"/>
      <c r="N11" s="9"/>
      <c r="O11" s="9"/>
      <c r="P11" s="9"/>
    </row>
    <row r="12" spans="1:16" ht="24" customHeight="1" thickBot="1" x14ac:dyDescent="0.3">
      <c r="A12" s="15"/>
      <c r="B12" s="35" t="s">
        <v>152</v>
      </c>
      <c r="C12" s="35"/>
      <c r="D12" s="35"/>
      <c r="E12" s="35"/>
      <c r="F12" s="35"/>
      <c r="G12" s="35"/>
      <c r="H12" s="21"/>
      <c r="I12" s="32">
        <f>SUM(I13:I32)</f>
        <v>0</v>
      </c>
      <c r="J12" s="33">
        <f>SUM(J13:J32)</f>
        <v>0</v>
      </c>
      <c r="K12" s="33">
        <f>SUM(K13:K32)</f>
        <v>0</v>
      </c>
      <c r="L12" s="34">
        <f>SUM(L13:L32)</f>
        <v>0</v>
      </c>
      <c r="M12" s="9"/>
      <c r="N12" s="9"/>
      <c r="O12" s="9"/>
      <c r="P12" s="9"/>
    </row>
    <row r="13" spans="1:16" ht="22.5" customHeight="1" x14ac:dyDescent="0.25">
      <c r="B13" s="17">
        <v>1</v>
      </c>
      <c r="C13" s="3"/>
      <c r="D13" s="16"/>
      <c r="E13" s="5"/>
      <c r="F13" s="5"/>
      <c r="G13" s="5"/>
      <c r="H13" s="5"/>
      <c r="I13" s="4"/>
      <c r="J13" s="4"/>
      <c r="K13" s="4"/>
      <c r="L13" s="4"/>
      <c r="M13" s="9"/>
      <c r="N13" s="9"/>
      <c r="O13" s="9"/>
      <c r="P13" s="9"/>
    </row>
    <row r="14" spans="1:16" ht="22.5" customHeight="1" x14ac:dyDescent="0.25">
      <c r="B14" s="17">
        <v>2</v>
      </c>
      <c r="C14" s="3"/>
      <c r="D14" s="16"/>
      <c r="E14" s="5"/>
      <c r="F14" s="5"/>
      <c r="G14" s="5"/>
      <c r="H14" s="5"/>
      <c r="I14" s="2"/>
      <c r="J14" s="2"/>
      <c r="K14" s="2"/>
      <c r="L14" s="2"/>
      <c r="M14" s="9"/>
      <c r="N14" s="9"/>
      <c r="O14" s="9"/>
      <c r="P14" s="9"/>
    </row>
    <row r="15" spans="1:16" ht="22.5" customHeight="1" x14ac:dyDescent="0.25">
      <c r="B15" s="17">
        <v>3</v>
      </c>
      <c r="C15" s="3"/>
      <c r="D15" s="16"/>
      <c r="E15" s="5"/>
      <c r="F15" s="5"/>
      <c r="G15" s="5"/>
      <c r="H15" s="5"/>
      <c r="I15" s="2"/>
      <c r="J15" s="2"/>
      <c r="K15" s="2"/>
      <c r="L15" s="2"/>
      <c r="M15" s="9"/>
      <c r="N15" s="9"/>
      <c r="O15" s="9"/>
      <c r="P15" s="9"/>
    </row>
    <row r="16" spans="1:16" ht="22.5" customHeight="1" x14ac:dyDescent="0.25">
      <c r="B16" s="17">
        <v>4</v>
      </c>
      <c r="C16" s="3"/>
      <c r="D16" s="16"/>
      <c r="E16" s="5"/>
      <c r="F16" s="5"/>
      <c r="G16" s="5"/>
      <c r="H16" s="5"/>
      <c r="I16" s="2"/>
      <c r="J16" s="2"/>
      <c r="K16" s="2"/>
      <c r="L16" s="2"/>
      <c r="M16" s="9"/>
      <c r="N16" s="9"/>
      <c r="O16" s="9"/>
      <c r="P16" s="9"/>
    </row>
    <row r="17" spans="1:16" ht="22.5" customHeight="1" x14ac:dyDescent="0.25">
      <c r="B17" s="17">
        <v>5</v>
      </c>
      <c r="C17" s="3"/>
      <c r="D17" s="16"/>
      <c r="E17" s="5"/>
      <c r="F17" s="5"/>
      <c r="G17" s="5"/>
      <c r="H17" s="5"/>
      <c r="I17" s="2"/>
      <c r="J17" s="2"/>
      <c r="K17" s="2"/>
      <c r="L17" s="2"/>
      <c r="M17" s="9"/>
      <c r="N17" s="9"/>
      <c r="O17" s="9"/>
      <c r="P17" s="9"/>
    </row>
    <row r="18" spans="1:16" ht="22.5" customHeight="1" x14ac:dyDescent="0.25">
      <c r="B18" s="17">
        <v>6</v>
      </c>
      <c r="C18" s="3"/>
      <c r="D18" s="16"/>
      <c r="E18" s="5"/>
      <c r="F18" s="5"/>
      <c r="G18" s="5"/>
      <c r="H18" s="5"/>
      <c r="I18" s="2"/>
      <c r="J18" s="2"/>
      <c r="K18" s="2"/>
      <c r="L18" s="2"/>
      <c r="M18" s="9"/>
      <c r="N18" s="9"/>
      <c r="O18" s="9"/>
      <c r="P18" s="9"/>
    </row>
    <row r="19" spans="1:16" ht="22.5" customHeight="1" x14ac:dyDescent="0.25">
      <c r="B19" s="17">
        <v>7</v>
      </c>
      <c r="C19" s="3"/>
      <c r="D19" s="16"/>
      <c r="E19" s="5"/>
      <c r="F19" s="5"/>
      <c r="G19" s="5"/>
      <c r="H19" s="5"/>
      <c r="I19" s="2"/>
      <c r="J19" s="2"/>
      <c r="K19" s="2"/>
      <c r="L19" s="2"/>
      <c r="M19" s="9"/>
      <c r="N19" s="9"/>
      <c r="O19" s="9"/>
      <c r="P19" s="9"/>
    </row>
    <row r="20" spans="1:16" ht="22.5" customHeight="1" x14ac:dyDescent="0.25">
      <c r="B20" s="17">
        <v>8</v>
      </c>
      <c r="C20" s="3"/>
      <c r="D20" s="16"/>
      <c r="E20" s="5"/>
      <c r="F20" s="5"/>
      <c r="G20" s="5"/>
      <c r="H20" s="5"/>
      <c r="I20" s="2"/>
      <c r="J20" s="2"/>
      <c r="K20" s="2"/>
      <c r="L20" s="2"/>
      <c r="M20" s="9"/>
      <c r="N20" s="9"/>
      <c r="O20" s="9"/>
      <c r="P20" s="9"/>
    </row>
    <row r="21" spans="1:16" ht="22.5" customHeight="1" x14ac:dyDescent="0.25">
      <c r="B21" s="17">
        <v>9</v>
      </c>
      <c r="C21" s="3"/>
      <c r="D21" s="16"/>
      <c r="E21" s="5"/>
      <c r="F21" s="5"/>
      <c r="G21" s="5"/>
      <c r="H21" s="5"/>
      <c r="I21" s="2"/>
      <c r="J21" s="2"/>
      <c r="K21" s="2"/>
      <c r="L21" s="2"/>
      <c r="M21" s="9"/>
      <c r="N21" s="9"/>
      <c r="O21" s="9"/>
      <c r="P21" s="9"/>
    </row>
    <row r="22" spans="1:16" s="10" customFormat="1" ht="22.5" customHeight="1" x14ac:dyDescent="0.25">
      <c r="A22" s="9"/>
      <c r="B22" s="17">
        <v>10</v>
      </c>
      <c r="C22" s="3"/>
      <c r="D22" s="16"/>
      <c r="E22" s="5"/>
      <c r="F22" s="5"/>
      <c r="G22" s="5"/>
      <c r="H22" s="5"/>
      <c r="I22" s="2"/>
      <c r="J22" s="2"/>
      <c r="K22" s="2"/>
      <c r="L22" s="2"/>
    </row>
    <row r="23" spans="1:16" s="10" customFormat="1" ht="22.5" customHeight="1" x14ac:dyDescent="0.25">
      <c r="A23" s="9"/>
      <c r="B23" s="17">
        <v>11</v>
      </c>
      <c r="C23" s="3"/>
      <c r="D23" s="16"/>
      <c r="E23" s="5"/>
      <c r="F23" s="5"/>
      <c r="G23" s="5"/>
      <c r="H23" s="5"/>
      <c r="I23" s="2"/>
      <c r="J23" s="2"/>
      <c r="K23" s="2"/>
      <c r="L23" s="2"/>
    </row>
    <row r="24" spans="1:16" s="10" customFormat="1" ht="22.5" customHeight="1" x14ac:dyDescent="0.25">
      <c r="A24" s="9"/>
      <c r="B24" s="17">
        <v>12</v>
      </c>
      <c r="C24" s="3"/>
      <c r="D24" s="16"/>
      <c r="E24" s="5"/>
      <c r="F24" s="5"/>
      <c r="G24" s="5"/>
      <c r="H24" s="5"/>
      <c r="I24" s="2"/>
      <c r="J24" s="2"/>
      <c r="K24" s="2"/>
      <c r="L24" s="2"/>
    </row>
    <row r="25" spans="1:16" s="10" customFormat="1" ht="22.5" customHeight="1" x14ac:dyDescent="0.25">
      <c r="A25" s="9"/>
      <c r="B25" s="17">
        <v>13</v>
      </c>
      <c r="C25" s="3"/>
      <c r="D25" s="16"/>
      <c r="E25" s="5"/>
      <c r="F25" s="5"/>
      <c r="G25" s="5"/>
      <c r="H25" s="5"/>
      <c r="I25" s="2"/>
      <c r="J25" s="2"/>
      <c r="K25" s="2"/>
      <c r="L25" s="2"/>
    </row>
    <row r="26" spans="1:16" s="10" customFormat="1" ht="22.5" customHeight="1" x14ac:dyDescent="0.25">
      <c r="A26" s="9"/>
      <c r="B26" s="17">
        <v>14</v>
      </c>
      <c r="C26" s="3"/>
      <c r="D26" s="16"/>
      <c r="E26" s="5"/>
      <c r="F26" s="5"/>
      <c r="G26" s="5"/>
      <c r="H26" s="5"/>
      <c r="I26" s="2"/>
      <c r="J26" s="2"/>
      <c r="K26" s="2"/>
      <c r="L26" s="2"/>
    </row>
    <row r="27" spans="1:16" s="10" customFormat="1" ht="22.5" customHeight="1" x14ac:dyDescent="0.25">
      <c r="A27" s="9"/>
      <c r="B27" s="17">
        <v>15</v>
      </c>
      <c r="C27" s="3"/>
      <c r="D27" s="16"/>
      <c r="E27" s="5"/>
      <c r="F27" s="5"/>
      <c r="G27" s="5"/>
      <c r="H27" s="5"/>
      <c r="I27" s="2"/>
      <c r="J27" s="2"/>
      <c r="K27" s="2"/>
      <c r="L27" s="2"/>
    </row>
    <row r="28" spans="1:16" s="10" customFormat="1" ht="22.5" customHeight="1" x14ac:dyDescent="0.25">
      <c r="A28" s="9"/>
      <c r="B28" s="17">
        <v>16</v>
      </c>
      <c r="C28" s="3"/>
      <c r="D28" s="16"/>
      <c r="E28" s="5"/>
      <c r="F28" s="5"/>
      <c r="G28" s="5"/>
      <c r="H28" s="5"/>
      <c r="I28" s="2"/>
      <c r="J28" s="2"/>
      <c r="K28" s="2"/>
      <c r="L28" s="2"/>
    </row>
    <row r="29" spans="1:16" s="10" customFormat="1" ht="22.5" customHeight="1" x14ac:dyDescent="0.25">
      <c r="A29" s="9"/>
      <c r="B29" s="17">
        <v>17</v>
      </c>
      <c r="C29" s="3"/>
      <c r="D29" s="16"/>
      <c r="E29" s="5"/>
      <c r="F29" s="5"/>
      <c r="G29" s="5"/>
      <c r="H29" s="5"/>
      <c r="I29" s="2"/>
      <c r="J29" s="2"/>
      <c r="K29" s="2"/>
      <c r="L29" s="2"/>
    </row>
    <row r="30" spans="1:16" s="10" customFormat="1" ht="22.5" customHeight="1" x14ac:dyDescent="0.25">
      <c r="A30" s="9"/>
      <c r="B30" s="17">
        <v>18</v>
      </c>
      <c r="C30" s="3"/>
      <c r="D30" s="16"/>
      <c r="E30" s="5"/>
      <c r="F30" s="5"/>
      <c r="G30" s="5"/>
      <c r="H30" s="5"/>
      <c r="I30" s="2"/>
      <c r="J30" s="2"/>
      <c r="K30" s="2"/>
      <c r="L30" s="2"/>
    </row>
    <row r="31" spans="1:16" s="10" customFormat="1" ht="22.5" customHeight="1" x14ac:dyDescent="0.25">
      <c r="A31" s="9"/>
      <c r="B31" s="17">
        <v>19</v>
      </c>
      <c r="C31" s="3"/>
      <c r="D31" s="16"/>
      <c r="E31" s="5"/>
      <c r="F31" s="5"/>
      <c r="G31" s="5"/>
      <c r="H31" s="5"/>
      <c r="I31" s="2"/>
      <c r="J31" s="2"/>
      <c r="K31" s="2"/>
      <c r="L31" s="2"/>
    </row>
    <row r="32" spans="1:16" s="10" customFormat="1" ht="22.5" customHeight="1" x14ac:dyDescent="0.25">
      <c r="A32" s="9"/>
      <c r="B32" s="17">
        <v>20</v>
      </c>
      <c r="C32" s="3"/>
      <c r="D32" s="16"/>
      <c r="E32" s="5"/>
      <c r="F32" s="5"/>
      <c r="G32" s="5"/>
      <c r="H32" s="5"/>
      <c r="I32" s="2"/>
      <c r="J32" s="2"/>
      <c r="K32" s="2"/>
      <c r="L32" s="2"/>
    </row>
    <row r="34" spans="1:16" ht="28.5" customHeight="1" thickBot="1" x14ac:dyDescent="0.3">
      <c r="B34" s="14" t="s">
        <v>162</v>
      </c>
      <c r="C34" s="14"/>
      <c r="D34" s="14"/>
      <c r="E34" s="14"/>
      <c r="F34" s="14"/>
      <c r="J34" s="9"/>
      <c r="K34" s="9"/>
      <c r="L34" s="9"/>
      <c r="M34" s="9"/>
      <c r="N34" s="9"/>
      <c r="O34" s="9"/>
      <c r="P34" s="9"/>
    </row>
    <row r="35" spans="1:16" ht="26.25" customHeight="1" thickBot="1" x14ac:dyDescent="0.3">
      <c r="A35" s="12"/>
      <c r="B35" s="11" t="s">
        <v>168</v>
      </c>
      <c r="C35" s="14"/>
      <c r="D35" s="14"/>
      <c r="E35" s="39"/>
      <c r="F35" s="24"/>
      <c r="G35" s="40" t="s">
        <v>167</v>
      </c>
      <c r="H35" s="41"/>
      <c r="I35" s="41"/>
      <c r="J35" s="44"/>
      <c r="K35" s="38" t="s">
        <v>163</v>
      </c>
      <c r="L35" s="42"/>
      <c r="M35" s="9"/>
      <c r="N35" s="9"/>
      <c r="O35" s="9"/>
      <c r="P35" s="9"/>
    </row>
    <row r="36" spans="1:16" ht="4.5" customHeight="1" thickBot="1" x14ac:dyDescent="0.3">
      <c r="A36" s="12"/>
      <c r="B36" s="13"/>
      <c r="C36" s="14"/>
      <c r="D36" s="14"/>
      <c r="E36" s="14"/>
      <c r="F36" s="14"/>
      <c r="G36" s="40"/>
      <c r="H36" s="41"/>
      <c r="I36" s="41"/>
      <c r="J36" s="45"/>
      <c r="K36" s="38"/>
      <c r="L36" s="42"/>
      <c r="M36" s="9"/>
      <c r="N36" s="9"/>
      <c r="O36" s="9"/>
      <c r="P36" s="9"/>
    </row>
    <row r="37" spans="1:16" ht="26.25" customHeight="1" thickBot="1" x14ac:dyDescent="0.3">
      <c r="A37" s="12"/>
      <c r="B37" s="11" t="s">
        <v>169</v>
      </c>
      <c r="C37" s="14"/>
      <c r="D37" s="14"/>
      <c r="E37" s="39"/>
      <c r="F37" s="24"/>
      <c r="G37" s="40"/>
      <c r="H37" s="41"/>
      <c r="I37" s="41"/>
      <c r="J37" s="45"/>
      <c r="K37" s="38"/>
      <c r="L37" s="42"/>
      <c r="M37" s="9"/>
      <c r="N37" s="9"/>
      <c r="O37" s="9"/>
      <c r="P37" s="9"/>
    </row>
    <row r="38" spans="1:16" ht="4.5" customHeight="1" thickBot="1" x14ac:dyDescent="0.3">
      <c r="A38" s="12"/>
      <c r="B38" s="13"/>
      <c r="C38" s="14"/>
      <c r="D38" s="14"/>
      <c r="E38" s="14"/>
      <c r="F38" s="14"/>
      <c r="G38" s="40"/>
      <c r="H38" s="41"/>
      <c r="I38" s="41"/>
      <c r="J38" s="45"/>
      <c r="K38" s="38"/>
      <c r="L38" s="42"/>
      <c r="M38" s="9"/>
      <c r="N38" s="9"/>
      <c r="O38" s="9"/>
      <c r="P38" s="9"/>
    </row>
    <row r="39" spans="1:16" ht="26.25" customHeight="1" thickBot="1" x14ac:dyDescent="0.3">
      <c r="A39" s="12"/>
      <c r="B39" s="11" t="s">
        <v>170</v>
      </c>
      <c r="C39" s="14"/>
      <c r="D39" s="14"/>
      <c r="E39" s="39"/>
      <c r="F39" s="24"/>
      <c r="G39" s="40"/>
      <c r="H39" s="41"/>
      <c r="I39" s="41"/>
      <c r="J39" s="46"/>
      <c r="K39" s="38"/>
      <c r="L39" s="42"/>
      <c r="M39" s="9"/>
      <c r="N39" s="9"/>
      <c r="O39" s="9"/>
      <c r="P39" s="9"/>
    </row>
    <row r="42" spans="1:16" x14ac:dyDescent="0.25">
      <c r="E42" s="14" t="s">
        <v>145</v>
      </c>
      <c r="F42" s="14"/>
      <c r="G42" s="36" t="s">
        <v>146</v>
      </c>
      <c r="H42" s="18"/>
    </row>
    <row r="44" spans="1:16" x14ac:dyDescent="0.25">
      <c r="E44" s="37" t="s">
        <v>156</v>
      </c>
      <c r="F44" s="37"/>
      <c r="G44" s="37"/>
      <c r="H44" s="37"/>
      <c r="I44" s="37"/>
    </row>
    <row r="46" spans="1:16" x14ac:dyDescent="0.25">
      <c r="E46" s="19" t="s">
        <v>147</v>
      </c>
      <c r="F46" s="19"/>
      <c r="G46" s="19"/>
      <c r="H46" s="19"/>
      <c r="I46" s="19"/>
    </row>
    <row r="47" spans="1:16" x14ac:dyDescent="0.25">
      <c r="E47" s="37" t="s">
        <v>148</v>
      </c>
      <c r="F47" s="37"/>
      <c r="G47" s="37"/>
      <c r="H47" s="37"/>
      <c r="I47" s="37"/>
    </row>
  </sheetData>
  <sheetProtection sheet="1" objects="1" scenarios="1" insertRows="0"/>
  <mergeCells count="37">
    <mergeCell ref="G35:I39"/>
    <mergeCell ref="J35:J39"/>
    <mergeCell ref="K35:L39"/>
    <mergeCell ref="E44:I44"/>
    <mergeCell ref="E46:I46"/>
    <mergeCell ref="E47:I47"/>
    <mergeCell ref="E27:H27"/>
    <mergeCell ref="E28:H28"/>
    <mergeCell ref="E29:H29"/>
    <mergeCell ref="E30:H30"/>
    <mergeCell ref="E31:H31"/>
    <mergeCell ref="E32:H32"/>
    <mergeCell ref="E21:H21"/>
    <mergeCell ref="E22:H22"/>
    <mergeCell ref="E23:H23"/>
    <mergeCell ref="E24:H24"/>
    <mergeCell ref="E25:H25"/>
    <mergeCell ref="E26:H26"/>
    <mergeCell ref="E15:H15"/>
    <mergeCell ref="E16:H16"/>
    <mergeCell ref="E17:H17"/>
    <mergeCell ref="E18:H18"/>
    <mergeCell ref="E19:H19"/>
    <mergeCell ref="E20:H20"/>
    <mergeCell ref="I9:L9"/>
    <mergeCell ref="I10:I11"/>
    <mergeCell ref="J10:L10"/>
    <mergeCell ref="B12:G12"/>
    <mergeCell ref="E13:H13"/>
    <mergeCell ref="E14:H14"/>
    <mergeCell ref="B1:E3"/>
    <mergeCell ref="D5:G5"/>
    <mergeCell ref="D7:G7"/>
    <mergeCell ref="B9:B11"/>
    <mergeCell ref="C9:C11"/>
    <mergeCell ref="D9:D11"/>
    <mergeCell ref="E9:H11"/>
  </mergeCells>
  <conditionalFormatting sqref="I5">
    <cfRule type="expression" dxfId="44" priority="9">
      <formula>IF($D$5="",TRUE,FALSE)</formula>
    </cfRule>
  </conditionalFormatting>
  <conditionalFormatting sqref="D13:D32">
    <cfRule type="expression" dxfId="43" priority="8">
      <formula>IF(C13="MPOG",FALSE,TRUE)</formula>
    </cfRule>
  </conditionalFormatting>
  <conditionalFormatting sqref="D5:G5">
    <cfRule type="expression" dxfId="42" priority="7">
      <formula>IF(D5="",TRUE,FALSE)</formula>
    </cfRule>
  </conditionalFormatting>
  <conditionalFormatting sqref="L7">
    <cfRule type="expression" dxfId="41" priority="6">
      <formula>IF($L$7="",TRUE,FALSE)</formula>
    </cfRule>
  </conditionalFormatting>
  <conditionalFormatting sqref="E35">
    <cfRule type="expression" dxfId="40" priority="5">
      <formula>IF($E$35="",TRUE,FALSE)</formula>
    </cfRule>
  </conditionalFormatting>
  <conditionalFormatting sqref="E37">
    <cfRule type="expression" dxfId="39" priority="4">
      <formula>IF($E$37="",TRUE,FALSE)</formula>
    </cfRule>
  </conditionalFormatting>
  <conditionalFormatting sqref="E39">
    <cfRule type="expression" dxfId="38" priority="3">
      <formula>IF($E$39="",TRUE,FALSE)</formula>
    </cfRule>
  </conditionalFormatting>
  <conditionalFormatting sqref="J35:J39">
    <cfRule type="expression" dxfId="37" priority="2">
      <formula>IF($J$35="",TRUE,FALSE)</formula>
    </cfRule>
  </conditionalFormatting>
  <conditionalFormatting sqref="D7:G7">
    <cfRule type="expression" dxfId="36" priority="1">
      <formula>IF($L$5="",TRUE,FALSE)</formula>
    </cfRule>
  </conditionalFormatting>
  <dataValidations count="2">
    <dataValidation type="list" allowBlank="1" showInputMessage="1" showErrorMessage="1" sqref="C12" xr:uid="{916D73BB-3206-46D2-9B86-ADA637B29266}">
      <formula1>"QE,QZP,MPOG"</formula1>
    </dataValidation>
    <dataValidation type="list" allowBlank="1" showInputMessage="1" showErrorMessage="1" sqref="C13:C32" xr:uid="{F5FD74D4-617D-45BE-AFEC-9465C2ED5E27}">
      <formula1>"QE,MPOG"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56" fitToHeight="0" orientation="portrait" r:id="rId1"/>
  <headerFooter>
    <oddFooter>&amp;R&amp;P de &amp;N</oddFoot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9B47A75-A6FA-4E44-9357-79605EE75675}">
          <x14:formula1>
            <xm:f>Folha1!$A$1:$A$76</xm:f>
          </x14:formula1>
          <xm:sqref>D5 B6 B38 B36</xm:sqref>
        </x14:dataValidation>
      </x14:dataValidations>
    </ext>
  </extLst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CAA370-B47D-4847-9203-91AB4075334B}">
  <sheetPr>
    <tabColor theme="9" tint="-0.499984740745262"/>
  </sheetPr>
  <dimension ref="A1:P47"/>
  <sheetViews>
    <sheetView showGridLines="0" zoomScale="90" zoomScaleNormal="90" zoomScaleSheetLayoutView="90" workbookViewId="0">
      <selection activeCell="J33" sqref="J33"/>
    </sheetView>
  </sheetViews>
  <sheetFormatPr defaultColWidth="9.140625" defaultRowHeight="15.75" x14ac:dyDescent="0.25"/>
  <cols>
    <col min="1" max="1" width="2.5703125" style="9" customWidth="1"/>
    <col min="2" max="2" width="12.5703125" style="10" customWidth="1"/>
    <col min="3" max="3" width="10.5703125" style="10" customWidth="1"/>
    <col min="4" max="4" width="25.28515625" style="10" customWidth="1"/>
    <col min="5" max="5" width="13.5703125" style="10" customWidth="1"/>
    <col min="6" max="6" width="1.7109375" style="10" customWidth="1"/>
    <col min="7" max="7" width="51.28515625" style="10" customWidth="1"/>
    <col min="8" max="8" width="1.85546875" style="10" customWidth="1"/>
    <col min="9" max="12" width="13.5703125" style="10" customWidth="1"/>
    <col min="13" max="13" width="2.42578125" style="10" customWidth="1"/>
    <col min="14" max="14" width="49.28515625" style="10" bestFit="1" customWidth="1"/>
    <col min="15" max="16" width="5" style="10" hidden="1" customWidth="1"/>
    <col min="17" max="16384" width="9.140625" style="9"/>
  </cols>
  <sheetData>
    <row r="1" spans="1:16" ht="30" customHeight="1" x14ac:dyDescent="0.25">
      <c r="A1" s="6"/>
      <c r="B1" s="7" t="e" vm="1">
        <v>#VALUE!</v>
      </c>
      <c r="C1" s="7"/>
      <c r="D1" s="7"/>
      <c r="E1" s="7"/>
      <c r="F1" s="15"/>
      <c r="G1" s="8"/>
      <c r="H1" s="8"/>
      <c r="I1" s="8"/>
      <c r="J1" s="8"/>
      <c r="K1" s="9"/>
      <c r="L1" s="9"/>
      <c r="M1" s="9"/>
      <c r="N1" s="9"/>
      <c r="O1" s="9"/>
      <c r="P1" s="9"/>
    </row>
    <row r="2" spans="1:16" ht="21" customHeight="1" x14ac:dyDescent="0.4">
      <c r="A2" s="6"/>
      <c r="B2" s="7"/>
      <c r="C2" s="7"/>
      <c r="D2" s="7"/>
      <c r="E2" s="7"/>
      <c r="F2" s="15"/>
      <c r="G2" s="8"/>
      <c r="H2" s="8"/>
      <c r="I2" s="8"/>
      <c r="J2" s="8"/>
      <c r="K2" s="9"/>
      <c r="L2" s="43" t="s">
        <v>157</v>
      </c>
      <c r="M2" s="9"/>
      <c r="N2" s="9"/>
      <c r="O2" s="9"/>
      <c r="P2" s="9"/>
    </row>
    <row r="3" spans="1:16" ht="21" customHeight="1" x14ac:dyDescent="0.25">
      <c r="A3" s="6"/>
      <c r="B3" s="7"/>
      <c r="C3" s="7"/>
      <c r="D3" s="7"/>
      <c r="E3" s="7"/>
      <c r="F3" s="15"/>
      <c r="G3" s="8"/>
      <c r="H3" s="8"/>
      <c r="I3" s="8"/>
      <c r="J3" s="8"/>
      <c r="K3" s="9"/>
      <c r="L3" s="9"/>
      <c r="M3" s="9"/>
      <c r="N3" s="9"/>
      <c r="O3" s="9"/>
      <c r="P3" s="9"/>
    </row>
    <row r="4" spans="1:16" x14ac:dyDescent="0.25">
      <c r="A4" s="6"/>
      <c r="B4" s="9"/>
      <c r="C4" s="9"/>
      <c r="G4" s="8"/>
      <c r="H4" s="8"/>
      <c r="I4" s="8"/>
      <c r="J4" s="8"/>
      <c r="K4" s="9"/>
      <c r="L4" s="9"/>
      <c r="M4" s="9"/>
      <c r="N4" s="9"/>
      <c r="O4" s="9"/>
      <c r="P4" s="9"/>
    </row>
    <row r="5" spans="1:16" ht="26.25" customHeight="1" x14ac:dyDescent="0.25">
      <c r="B5" s="25" t="s">
        <v>161</v>
      </c>
      <c r="D5" s="5"/>
      <c r="E5" s="5"/>
      <c r="F5" s="5"/>
      <c r="G5" s="5"/>
      <c r="H5" s="20"/>
      <c r="I5" s="16" t="str">
        <f>IF(D5="","",VLOOKUP(D5,escolas,2,FALSE))</f>
        <v/>
      </c>
      <c r="J5" s="9"/>
      <c r="K5" s="12" t="s">
        <v>158</v>
      </c>
      <c r="L5" s="47" t="str" cm="1">
        <f t="array" aca="1" ref="L5" ca="1">RIGHT(CELL("nome.ficheiro",A1),LEN(CELL("nome.ficheiro",A1))-SEARCH("]",CELL("nome.ficheiro",A1)))</f>
        <v>600</v>
      </c>
      <c r="M5" s="9"/>
      <c r="N5" s="9"/>
      <c r="O5" s="9"/>
      <c r="P5" s="9"/>
    </row>
    <row r="6" spans="1:16" ht="4.5" customHeight="1" x14ac:dyDescent="0.25">
      <c r="A6" s="12"/>
      <c r="B6" s="26"/>
      <c r="C6" s="14"/>
      <c r="D6" s="14"/>
      <c r="E6" s="14"/>
      <c r="F6" s="14"/>
      <c r="G6" s="14"/>
      <c r="H6" s="14"/>
      <c r="L6" s="8"/>
      <c r="M6" s="9"/>
      <c r="N6" s="9"/>
      <c r="O6" s="9"/>
      <c r="P6" s="9"/>
    </row>
    <row r="7" spans="1:16" ht="27.75" customHeight="1" x14ac:dyDescent="0.25">
      <c r="B7" s="25" t="s">
        <v>149</v>
      </c>
      <c r="C7" s="9"/>
      <c r="D7" s="22" t="str">
        <f ca="1">VLOOKUP(L5,grupos,2,FALSE)</f>
        <v>Artes Visuais</v>
      </c>
      <c r="E7" s="22"/>
      <c r="F7" s="22"/>
      <c r="G7" s="22"/>
      <c r="H7" s="9"/>
      <c r="K7" s="12" t="s">
        <v>171</v>
      </c>
      <c r="L7" s="27"/>
      <c r="M7" s="9"/>
      <c r="N7" s="9"/>
      <c r="O7" s="9"/>
      <c r="P7" s="9"/>
    </row>
    <row r="8" spans="1:16" ht="8.25" customHeight="1" x14ac:dyDescent="0.25">
      <c r="B8" s="12"/>
      <c r="C8" s="14"/>
      <c r="D8" s="14"/>
      <c r="E8" s="14"/>
      <c r="F8" s="14"/>
      <c r="G8" s="14"/>
      <c r="H8" s="14"/>
      <c r="L8" s="15"/>
      <c r="M8" s="9"/>
      <c r="N8" s="9"/>
      <c r="O8" s="9"/>
      <c r="P8" s="9"/>
    </row>
    <row r="9" spans="1:16" ht="25.5" customHeight="1" x14ac:dyDescent="0.25">
      <c r="A9" s="15"/>
      <c r="B9" s="28" t="s">
        <v>150</v>
      </c>
      <c r="C9" s="29" t="s">
        <v>159</v>
      </c>
      <c r="D9" s="28" t="s">
        <v>164</v>
      </c>
      <c r="E9" s="28" t="s">
        <v>160</v>
      </c>
      <c r="F9" s="28"/>
      <c r="G9" s="28"/>
      <c r="H9" s="28"/>
      <c r="I9" s="28" t="s">
        <v>151</v>
      </c>
      <c r="J9" s="28"/>
      <c r="K9" s="28"/>
      <c r="L9" s="28"/>
      <c r="M9" s="9"/>
      <c r="N9" s="9"/>
      <c r="O9" s="9"/>
      <c r="P9" s="9"/>
    </row>
    <row r="10" spans="1:16" ht="23.25" customHeight="1" x14ac:dyDescent="0.25">
      <c r="A10" s="15"/>
      <c r="B10" s="28"/>
      <c r="C10" s="29"/>
      <c r="D10" s="28"/>
      <c r="E10" s="28"/>
      <c r="F10" s="28"/>
      <c r="G10" s="28"/>
      <c r="H10" s="28"/>
      <c r="I10" s="28" t="s">
        <v>165</v>
      </c>
      <c r="J10" s="28" t="s">
        <v>155</v>
      </c>
      <c r="K10" s="28"/>
      <c r="L10" s="28"/>
      <c r="M10" s="9"/>
      <c r="N10" s="9"/>
      <c r="O10" s="9"/>
      <c r="P10" s="9"/>
    </row>
    <row r="11" spans="1:16" ht="69.599999999999994" customHeight="1" thickBot="1" x14ac:dyDescent="0.3">
      <c r="A11" s="15"/>
      <c r="B11" s="28"/>
      <c r="C11" s="29"/>
      <c r="D11" s="28"/>
      <c r="E11" s="28"/>
      <c r="F11" s="28"/>
      <c r="G11" s="28"/>
      <c r="H11" s="28"/>
      <c r="I11" s="30"/>
      <c r="J11" s="31" t="s">
        <v>153</v>
      </c>
      <c r="K11" s="31" t="s">
        <v>154</v>
      </c>
      <c r="L11" s="31" t="s">
        <v>166</v>
      </c>
      <c r="M11" s="9"/>
      <c r="N11" s="9"/>
      <c r="O11" s="9"/>
      <c r="P11" s="9"/>
    </row>
    <row r="12" spans="1:16" ht="24" customHeight="1" thickBot="1" x14ac:dyDescent="0.3">
      <c r="A12" s="15"/>
      <c r="B12" s="35" t="s">
        <v>152</v>
      </c>
      <c r="C12" s="35"/>
      <c r="D12" s="35"/>
      <c r="E12" s="35"/>
      <c r="F12" s="35"/>
      <c r="G12" s="35"/>
      <c r="H12" s="21"/>
      <c r="I12" s="32">
        <f>SUM(I13:I32)</f>
        <v>0</v>
      </c>
      <c r="J12" s="33">
        <f>SUM(J13:J32)</f>
        <v>0</v>
      </c>
      <c r="K12" s="33">
        <f>SUM(K13:K32)</f>
        <v>0</v>
      </c>
      <c r="L12" s="34">
        <f>SUM(L13:L32)</f>
        <v>0</v>
      </c>
      <c r="M12" s="9"/>
      <c r="N12" s="9"/>
      <c r="O12" s="9"/>
      <c r="P12" s="9"/>
    </row>
    <row r="13" spans="1:16" ht="22.5" customHeight="1" x14ac:dyDescent="0.25">
      <c r="B13" s="17">
        <v>1</v>
      </c>
      <c r="C13" s="3"/>
      <c r="D13" s="16"/>
      <c r="E13" s="5"/>
      <c r="F13" s="5"/>
      <c r="G13" s="5"/>
      <c r="H13" s="5"/>
      <c r="I13" s="4"/>
      <c r="J13" s="4"/>
      <c r="K13" s="4"/>
      <c r="L13" s="4"/>
      <c r="M13" s="9"/>
      <c r="N13" s="9"/>
      <c r="O13" s="9"/>
      <c r="P13" s="9"/>
    </row>
    <row r="14" spans="1:16" ht="22.5" customHeight="1" x14ac:dyDescent="0.25">
      <c r="B14" s="17">
        <v>2</v>
      </c>
      <c r="C14" s="3"/>
      <c r="D14" s="16"/>
      <c r="E14" s="5"/>
      <c r="F14" s="5"/>
      <c r="G14" s="5"/>
      <c r="H14" s="5"/>
      <c r="I14" s="2"/>
      <c r="J14" s="2"/>
      <c r="K14" s="2"/>
      <c r="L14" s="2"/>
      <c r="M14" s="9"/>
      <c r="N14" s="9"/>
      <c r="O14" s="9"/>
      <c r="P14" s="9"/>
    </row>
    <row r="15" spans="1:16" ht="22.5" customHeight="1" x14ac:dyDescent="0.25">
      <c r="B15" s="17">
        <v>3</v>
      </c>
      <c r="C15" s="3"/>
      <c r="D15" s="16"/>
      <c r="E15" s="5"/>
      <c r="F15" s="5"/>
      <c r="G15" s="5"/>
      <c r="H15" s="5"/>
      <c r="I15" s="2"/>
      <c r="J15" s="2"/>
      <c r="K15" s="2"/>
      <c r="L15" s="2"/>
      <c r="M15" s="9"/>
      <c r="N15" s="9"/>
      <c r="O15" s="9"/>
      <c r="P15" s="9"/>
    </row>
    <row r="16" spans="1:16" ht="22.5" customHeight="1" x14ac:dyDescent="0.25">
      <c r="B16" s="17">
        <v>4</v>
      </c>
      <c r="C16" s="3"/>
      <c r="D16" s="16"/>
      <c r="E16" s="5"/>
      <c r="F16" s="5"/>
      <c r="G16" s="5"/>
      <c r="H16" s="5"/>
      <c r="I16" s="2"/>
      <c r="J16" s="2"/>
      <c r="K16" s="2"/>
      <c r="L16" s="2"/>
      <c r="M16" s="9"/>
      <c r="N16" s="9"/>
      <c r="O16" s="9"/>
      <c r="P16" s="9"/>
    </row>
    <row r="17" spans="1:16" ht="22.5" customHeight="1" x14ac:dyDescent="0.25">
      <c r="B17" s="17">
        <v>5</v>
      </c>
      <c r="C17" s="3"/>
      <c r="D17" s="16"/>
      <c r="E17" s="5"/>
      <c r="F17" s="5"/>
      <c r="G17" s="5"/>
      <c r="H17" s="5"/>
      <c r="I17" s="2"/>
      <c r="J17" s="2"/>
      <c r="K17" s="2"/>
      <c r="L17" s="2"/>
      <c r="M17" s="9"/>
      <c r="N17" s="9"/>
      <c r="O17" s="9"/>
      <c r="P17" s="9"/>
    </row>
    <row r="18" spans="1:16" ht="22.5" customHeight="1" x14ac:dyDescent="0.25">
      <c r="B18" s="17">
        <v>6</v>
      </c>
      <c r="C18" s="3"/>
      <c r="D18" s="16"/>
      <c r="E18" s="5"/>
      <c r="F18" s="5"/>
      <c r="G18" s="5"/>
      <c r="H18" s="5"/>
      <c r="I18" s="2"/>
      <c r="J18" s="2"/>
      <c r="K18" s="2"/>
      <c r="L18" s="2"/>
      <c r="M18" s="9"/>
      <c r="N18" s="9"/>
      <c r="O18" s="9"/>
      <c r="P18" s="9"/>
    </row>
    <row r="19" spans="1:16" ht="22.5" customHeight="1" x14ac:dyDescent="0.25">
      <c r="B19" s="17">
        <v>7</v>
      </c>
      <c r="C19" s="3"/>
      <c r="D19" s="16"/>
      <c r="E19" s="5"/>
      <c r="F19" s="5"/>
      <c r="G19" s="5"/>
      <c r="H19" s="5"/>
      <c r="I19" s="2"/>
      <c r="J19" s="2"/>
      <c r="K19" s="2"/>
      <c r="L19" s="2"/>
      <c r="M19" s="9"/>
      <c r="N19" s="9"/>
      <c r="O19" s="9"/>
      <c r="P19" s="9"/>
    </row>
    <row r="20" spans="1:16" ht="22.5" customHeight="1" x14ac:dyDescent="0.25">
      <c r="B20" s="17">
        <v>8</v>
      </c>
      <c r="C20" s="3"/>
      <c r="D20" s="16"/>
      <c r="E20" s="5"/>
      <c r="F20" s="5"/>
      <c r="G20" s="5"/>
      <c r="H20" s="5"/>
      <c r="I20" s="2"/>
      <c r="J20" s="2"/>
      <c r="K20" s="2"/>
      <c r="L20" s="2"/>
      <c r="M20" s="9"/>
      <c r="N20" s="9"/>
      <c r="O20" s="9"/>
      <c r="P20" s="9"/>
    </row>
    <row r="21" spans="1:16" ht="22.5" customHeight="1" x14ac:dyDescent="0.25">
      <c r="B21" s="17">
        <v>9</v>
      </c>
      <c r="C21" s="3"/>
      <c r="D21" s="16"/>
      <c r="E21" s="5"/>
      <c r="F21" s="5"/>
      <c r="G21" s="5"/>
      <c r="H21" s="5"/>
      <c r="I21" s="2"/>
      <c r="J21" s="2"/>
      <c r="K21" s="2"/>
      <c r="L21" s="2"/>
      <c r="M21" s="9"/>
      <c r="N21" s="9"/>
      <c r="O21" s="9"/>
      <c r="P21" s="9"/>
    </row>
    <row r="22" spans="1:16" s="10" customFormat="1" ht="22.5" customHeight="1" x14ac:dyDescent="0.25">
      <c r="A22" s="9"/>
      <c r="B22" s="17">
        <v>10</v>
      </c>
      <c r="C22" s="3"/>
      <c r="D22" s="16"/>
      <c r="E22" s="5"/>
      <c r="F22" s="5"/>
      <c r="G22" s="5"/>
      <c r="H22" s="5"/>
      <c r="I22" s="2"/>
      <c r="J22" s="2"/>
      <c r="K22" s="2"/>
      <c r="L22" s="2"/>
    </row>
    <row r="23" spans="1:16" s="10" customFormat="1" ht="22.5" customHeight="1" x14ac:dyDescent="0.25">
      <c r="A23" s="9"/>
      <c r="B23" s="17">
        <v>11</v>
      </c>
      <c r="C23" s="3"/>
      <c r="D23" s="16"/>
      <c r="E23" s="5"/>
      <c r="F23" s="5"/>
      <c r="G23" s="5"/>
      <c r="H23" s="5"/>
      <c r="I23" s="2"/>
      <c r="J23" s="2"/>
      <c r="K23" s="2"/>
      <c r="L23" s="2"/>
    </row>
    <row r="24" spans="1:16" s="10" customFormat="1" ht="22.5" customHeight="1" x14ac:dyDescent="0.25">
      <c r="A24" s="9"/>
      <c r="B24" s="17">
        <v>12</v>
      </c>
      <c r="C24" s="3"/>
      <c r="D24" s="16"/>
      <c r="E24" s="5"/>
      <c r="F24" s="5"/>
      <c r="G24" s="5"/>
      <c r="H24" s="5"/>
      <c r="I24" s="2"/>
      <c r="J24" s="2"/>
      <c r="K24" s="2"/>
      <c r="L24" s="2"/>
    </row>
    <row r="25" spans="1:16" s="10" customFormat="1" ht="22.5" customHeight="1" x14ac:dyDescent="0.25">
      <c r="A25" s="9"/>
      <c r="B25" s="17">
        <v>13</v>
      </c>
      <c r="C25" s="3"/>
      <c r="D25" s="16"/>
      <c r="E25" s="5"/>
      <c r="F25" s="5"/>
      <c r="G25" s="5"/>
      <c r="H25" s="5"/>
      <c r="I25" s="2"/>
      <c r="J25" s="2"/>
      <c r="K25" s="2"/>
      <c r="L25" s="2"/>
    </row>
    <row r="26" spans="1:16" s="10" customFormat="1" ht="22.5" customHeight="1" x14ac:dyDescent="0.25">
      <c r="A26" s="9"/>
      <c r="B26" s="17">
        <v>14</v>
      </c>
      <c r="C26" s="3"/>
      <c r="D26" s="16"/>
      <c r="E26" s="5"/>
      <c r="F26" s="5"/>
      <c r="G26" s="5"/>
      <c r="H26" s="5"/>
      <c r="I26" s="2"/>
      <c r="J26" s="2"/>
      <c r="K26" s="2"/>
      <c r="L26" s="2"/>
    </row>
    <row r="27" spans="1:16" s="10" customFormat="1" ht="22.5" customHeight="1" x14ac:dyDescent="0.25">
      <c r="A27" s="9"/>
      <c r="B27" s="17">
        <v>15</v>
      </c>
      <c r="C27" s="3"/>
      <c r="D27" s="16"/>
      <c r="E27" s="5"/>
      <c r="F27" s="5"/>
      <c r="G27" s="5"/>
      <c r="H27" s="5"/>
      <c r="I27" s="2"/>
      <c r="J27" s="2"/>
      <c r="K27" s="2"/>
      <c r="L27" s="2"/>
    </row>
    <row r="28" spans="1:16" s="10" customFormat="1" ht="22.5" customHeight="1" x14ac:dyDescent="0.25">
      <c r="A28" s="9"/>
      <c r="B28" s="17">
        <v>16</v>
      </c>
      <c r="C28" s="3"/>
      <c r="D28" s="16"/>
      <c r="E28" s="5"/>
      <c r="F28" s="5"/>
      <c r="G28" s="5"/>
      <c r="H28" s="5"/>
      <c r="I28" s="2"/>
      <c r="J28" s="2"/>
      <c r="K28" s="2"/>
      <c r="L28" s="2"/>
    </row>
    <row r="29" spans="1:16" s="10" customFormat="1" ht="22.5" customHeight="1" x14ac:dyDescent="0.25">
      <c r="A29" s="9"/>
      <c r="B29" s="17">
        <v>17</v>
      </c>
      <c r="C29" s="3"/>
      <c r="D29" s="16"/>
      <c r="E29" s="5"/>
      <c r="F29" s="5"/>
      <c r="G29" s="5"/>
      <c r="H29" s="5"/>
      <c r="I29" s="2"/>
      <c r="J29" s="2"/>
      <c r="K29" s="2"/>
      <c r="L29" s="2"/>
    </row>
    <row r="30" spans="1:16" s="10" customFormat="1" ht="22.5" customHeight="1" x14ac:dyDescent="0.25">
      <c r="A30" s="9"/>
      <c r="B30" s="17">
        <v>18</v>
      </c>
      <c r="C30" s="3"/>
      <c r="D30" s="16"/>
      <c r="E30" s="5"/>
      <c r="F30" s="5"/>
      <c r="G30" s="5"/>
      <c r="H30" s="5"/>
      <c r="I30" s="2"/>
      <c r="J30" s="2"/>
      <c r="K30" s="2"/>
      <c r="L30" s="2"/>
    </row>
    <row r="31" spans="1:16" s="10" customFormat="1" ht="22.5" customHeight="1" x14ac:dyDescent="0.25">
      <c r="A31" s="9"/>
      <c r="B31" s="17">
        <v>19</v>
      </c>
      <c r="C31" s="3"/>
      <c r="D31" s="16"/>
      <c r="E31" s="5"/>
      <c r="F31" s="5"/>
      <c r="G31" s="5"/>
      <c r="H31" s="5"/>
      <c r="I31" s="2"/>
      <c r="J31" s="2"/>
      <c r="K31" s="2"/>
      <c r="L31" s="2"/>
    </row>
    <row r="32" spans="1:16" s="10" customFormat="1" ht="22.5" customHeight="1" x14ac:dyDescent="0.25">
      <c r="A32" s="9"/>
      <c r="B32" s="17">
        <v>20</v>
      </c>
      <c r="C32" s="3"/>
      <c r="D32" s="16"/>
      <c r="E32" s="5"/>
      <c r="F32" s="5"/>
      <c r="G32" s="5"/>
      <c r="H32" s="5"/>
      <c r="I32" s="2"/>
      <c r="J32" s="2"/>
      <c r="K32" s="2"/>
      <c r="L32" s="2"/>
    </row>
    <row r="34" spans="1:16" ht="28.5" customHeight="1" thickBot="1" x14ac:dyDescent="0.3">
      <c r="B34" s="14" t="s">
        <v>162</v>
      </c>
      <c r="C34" s="14"/>
      <c r="D34" s="14"/>
      <c r="E34" s="14"/>
      <c r="F34" s="14"/>
      <c r="J34" s="9"/>
      <c r="K34" s="9"/>
      <c r="L34" s="9"/>
      <c r="M34" s="9"/>
      <c r="N34" s="9"/>
      <c r="O34" s="9"/>
      <c r="P34" s="9"/>
    </row>
    <row r="35" spans="1:16" ht="26.25" customHeight="1" thickBot="1" x14ac:dyDescent="0.3">
      <c r="A35" s="12"/>
      <c r="B35" s="11" t="s">
        <v>168</v>
      </c>
      <c r="C35" s="14"/>
      <c r="D35" s="14"/>
      <c r="E35" s="39"/>
      <c r="F35" s="24"/>
      <c r="G35" s="40" t="s">
        <v>167</v>
      </c>
      <c r="H35" s="41"/>
      <c r="I35" s="41"/>
      <c r="J35" s="44"/>
      <c r="K35" s="38" t="s">
        <v>163</v>
      </c>
      <c r="L35" s="42"/>
      <c r="M35" s="9"/>
      <c r="N35" s="9"/>
      <c r="O35" s="9"/>
      <c r="P35" s="9"/>
    </row>
    <row r="36" spans="1:16" ht="4.5" customHeight="1" thickBot="1" x14ac:dyDescent="0.3">
      <c r="A36" s="12"/>
      <c r="B36" s="13"/>
      <c r="C36" s="14"/>
      <c r="D36" s="14"/>
      <c r="E36" s="14"/>
      <c r="F36" s="14"/>
      <c r="G36" s="40"/>
      <c r="H36" s="41"/>
      <c r="I36" s="41"/>
      <c r="J36" s="45"/>
      <c r="K36" s="38"/>
      <c r="L36" s="42"/>
      <c r="M36" s="9"/>
      <c r="N36" s="9"/>
      <c r="O36" s="9"/>
      <c r="P36" s="9"/>
    </row>
    <row r="37" spans="1:16" ht="26.25" customHeight="1" thickBot="1" x14ac:dyDescent="0.3">
      <c r="A37" s="12"/>
      <c r="B37" s="11" t="s">
        <v>169</v>
      </c>
      <c r="C37" s="14"/>
      <c r="D37" s="14"/>
      <c r="E37" s="39"/>
      <c r="F37" s="24"/>
      <c r="G37" s="40"/>
      <c r="H37" s="41"/>
      <c r="I37" s="41"/>
      <c r="J37" s="45"/>
      <c r="K37" s="38"/>
      <c r="L37" s="42"/>
      <c r="M37" s="9"/>
      <c r="N37" s="9"/>
      <c r="O37" s="9"/>
      <c r="P37" s="9"/>
    </row>
    <row r="38" spans="1:16" ht="4.5" customHeight="1" thickBot="1" x14ac:dyDescent="0.3">
      <c r="A38" s="12"/>
      <c r="B38" s="13"/>
      <c r="C38" s="14"/>
      <c r="D38" s="14"/>
      <c r="E38" s="14"/>
      <c r="F38" s="14"/>
      <c r="G38" s="40"/>
      <c r="H38" s="41"/>
      <c r="I38" s="41"/>
      <c r="J38" s="45"/>
      <c r="K38" s="38"/>
      <c r="L38" s="42"/>
      <c r="M38" s="9"/>
      <c r="N38" s="9"/>
      <c r="O38" s="9"/>
      <c r="P38" s="9"/>
    </row>
    <row r="39" spans="1:16" ht="26.25" customHeight="1" thickBot="1" x14ac:dyDescent="0.3">
      <c r="A39" s="12"/>
      <c r="B39" s="11" t="s">
        <v>170</v>
      </c>
      <c r="C39" s="14"/>
      <c r="D39" s="14"/>
      <c r="E39" s="39"/>
      <c r="F39" s="24"/>
      <c r="G39" s="40"/>
      <c r="H39" s="41"/>
      <c r="I39" s="41"/>
      <c r="J39" s="46"/>
      <c r="K39" s="38"/>
      <c r="L39" s="42"/>
      <c r="M39" s="9"/>
      <c r="N39" s="9"/>
      <c r="O39" s="9"/>
      <c r="P39" s="9"/>
    </row>
    <row r="42" spans="1:16" x14ac:dyDescent="0.25">
      <c r="E42" s="14" t="s">
        <v>145</v>
      </c>
      <c r="F42" s="14"/>
      <c r="G42" s="36" t="s">
        <v>146</v>
      </c>
      <c r="H42" s="18"/>
    </row>
    <row r="44" spans="1:16" x14ac:dyDescent="0.25">
      <c r="E44" s="37" t="s">
        <v>156</v>
      </c>
      <c r="F44" s="37"/>
      <c r="G44" s="37"/>
      <c r="H44" s="37"/>
      <c r="I44" s="37"/>
    </row>
    <row r="46" spans="1:16" x14ac:dyDescent="0.25">
      <c r="E46" s="19" t="s">
        <v>147</v>
      </c>
      <c r="F46" s="19"/>
      <c r="G46" s="19"/>
      <c r="H46" s="19"/>
      <c r="I46" s="19"/>
    </row>
    <row r="47" spans="1:16" x14ac:dyDescent="0.25">
      <c r="E47" s="37" t="s">
        <v>148</v>
      </c>
      <c r="F47" s="37"/>
      <c r="G47" s="37"/>
      <c r="H47" s="37"/>
      <c r="I47" s="37"/>
    </row>
  </sheetData>
  <sheetProtection sheet="1" objects="1" scenarios="1" insertRows="0"/>
  <mergeCells count="37">
    <mergeCell ref="G35:I39"/>
    <mergeCell ref="J35:J39"/>
    <mergeCell ref="K35:L39"/>
    <mergeCell ref="E44:I44"/>
    <mergeCell ref="E46:I46"/>
    <mergeCell ref="E47:I47"/>
    <mergeCell ref="E27:H27"/>
    <mergeCell ref="E28:H28"/>
    <mergeCell ref="E29:H29"/>
    <mergeCell ref="E30:H30"/>
    <mergeCell ref="E31:H31"/>
    <mergeCell ref="E32:H32"/>
    <mergeCell ref="E21:H21"/>
    <mergeCell ref="E22:H22"/>
    <mergeCell ref="E23:H23"/>
    <mergeCell ref="E24:H24"/>
    <mergeCell ref="E25:H25"/>
    <mergeCell ref="E26:H26"/>
    <mergeCell ref="E15:H15"/>
    <mergeCell ref="E16:H16"/>
    <mergeCell ref="E17:H17"/>
    <mergeCell ref="E18:H18"/>
    <mergeCell ref="E19:H19"/>
    <mergeCell ref="E20:H20"/>
    <mergeCell ref="I9:L9"/>
    <mergeCell ref="I10:I11"/>
    <mergeCell ref="J10:L10"/>
    <mergeCell ref="B12:G12"/>
    <mergeCell ref="E13:H13"/>
    <mergeCell ref="E14:H14"/>
    <mergeCell ref="B1:E3"/>
    <mergeCell ref="D5:G5"/>
    <mergeCell ref="D7:G7"/>
    <mergeCell ref="B9:B11"/>
    <mergeCell ref="C9:C11"/>
    <mergeCell ref="D9:D11"/>
    <mergeCell ref="E9:H11"/>
  </mergeCells>
  <conditionalFormatting sqref="I5">
    <cfRule type="expression" dxfId="35" priority="9">
      <formula>IF($D$5="",TRUE,FALSE)</formula>
    </cfRule>
  </conditionalFormatting>
  <conditionalFormatting sqref="D13:D32">
    <cfRule type="expression" dxfId="34" priority="8">
      <formula>IF(C13="MPOG",FALSE,TRUE)</formula>
    </cfRule>
  </conditionalFormatting>
  <conditionalFormatting sqref="D5:G5">
    <cfRule type="expression" dxfId="33" priority="7">
      <formula>IF(D5="",TRUE,FALSE)</formula>
    </cfRule>
  </conditionalFormatting>
  <conditionalFormatting sqref="L7">
    <cfRule type="expression" dxfId="32" priority="6">
      <formula>IF($L$7="",TRUE,FALSE)</formula>
    </cfRule>
  </conditionalFormatting>
  <conditionalFormatting sqref="E35">
    <cfRule type="expression" dxfId="31" priority="5">
      <formula>IF($E$35="",TRUE,FALSE)</formula>
    </cfRule>
  </conditionalFormatting>
  <conditionalFormatting sqref="E37">
    <cfRule type="expression" dxfId="30" priority="4">
      <formula>IF($E$37="",TRUE,FALSE)</formula>
    </cfRule>
  </conditionalFormatting>
  <conditionalFormatting sqref="E39">
    <cfRule type="expression" dxfId="29" priority="3">
      <formula>IF($E$39="",TRUE,FALSE)</formula>
    </cfRule>
  </conditionalFormatting>
  <conditionalFormatting sqref="J35:J39">
    <cfRule type="expression" dxfId="28" priority="2">
      <formula>IF($J$35="",TRUE,FALSE)</formula>
    </cfRule>
  </conditionalFormatting>
  <conditionalFormatting sqref="D7:G7">
    <cfRule type="expression" dxfId="27" priority="1">
      <formula>IF($L$5="",TRUE,FALSE)</formula>
    </cfRule>
  </conditionalFormatting>
  <dataValidations count="2">
    <dataValidation type="list" allowBlank="1" showInputMessage="1" showErrorMessage="1" sqref="C13:C32" xr:uid="{3E92943B-1375-49A0-87EA-5047ECC9EF27}">
      <formula1>"QE,MPOG"</formula1>
    </dataValidation>
    <dataValidation type="list" allowBlank="1" showInputMessage="1" showErrorMessage="1" sqref="C12" xr:uid="{EF73C887-CCCA-48F5-AC5E-B0465967394B}">
      <formula1>"QE,QZP,MPOG"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56" fitToHeight="0" orientation="portrait" r:id="rId1"/>
  <headerFooter>
    <oddFooter>&amp;R&amp;P de &amp;N</oddFoot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EDE1690-3314-471E-A0A0-435034A769C5}">
          <x14:formula1>
            <xm:f>Folha1!$A$1:$A$76</xm:f>
          </x14:formula1>
          <xm:sqref>D5 B6 B38 B36</xm:sqref>
        </x14:dataValidation>
      </x14:dataValidations>
    </ext>
  </extLst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C2E4BE-81AE-4FF9-9ABB-9D798EAED290}">
  <sheetPr>
    <tabColor theme="9" tint="-0.499984740745262"/>
  </sheetPr>
  <dimension ref="A1:P47"/>
  <sheetViews>
    <sheetView showGridLines="0" zoomScale="90" zoomScaleNormal="90" zoomScaleSheetLayoutView="90" workbookViewId="0">
      <selection activeCell="J33" sqref="J33"/>
    </sheetView>
  </sheetViews>
  <sheetFormatPr defaultColWidth="9.140625" defaultRowHeight="15.75" x14ac:dyDescent="0.25"/>
  <cols>
    <col min="1" max="1" width="2.5703125" style="9" customWidth="1"/>
    <col min="2" max="2" width="12.5703125" style="10" customWidth="1"/>
    <col min="3" max="3" width="10.5703125" style="10" customWidth="1"/>
    <col min="4" max="4" width="25.28515625" style="10" customWidth="1"/>
    <col min="5" max="5" width="13.5703125" style="10" customWidth="1"/>
    <col min="6" max="6" width="1.7109375" style="10" customWidth="1"/>
    <col min="7" max="7" width="51.28515625" style="10" customWidth="1"/>
    <col min="8" max="8" width="1.85546875" style="10" customWidth="1"/>
    <col min="9" max="12" width="13.5703125" style="10" customWidth="1"/>
    <col min="13" max="13" width="2.42578125" style="10" customWidth="1"/>
    <col min="14" max="14" width="49.28515625" style="10" bestFit="1" customWidth="1"/>
    <col min="15" max="16" width="5" style="10" hidden="1" customWidth="1"/>
    <col min="17" max="16384" width="9.140625" style="9"/>
  </cols>
  <sheetData>
    <row r="1" spans="1:16" ht="30" customHeight="1" x14ac:dyDescent="0.25">
      <c r="A1" s="6"/>
      <c r="B1" s="7" t="e" vm="1">
        <v>#VALUE!</v>
      </c>
      <c r="C1" s="7"/>
      <c r="D1" s="7"/>
      <c r="E1" s="7"/>
      <c r="F1" s="15"/>
      <c r="G1" s="8"/>
      <c r="H1" s="8"/>
      <c r="I1" s="8"/>
      <c r="J1" s="8"/>
      <c r="K1" s="9"/>
      <c r="L1" s="9"/>
      <c r="M1" s="9"/>
      <c r="N1" s="9"/>
      <c r="O1" s="9"/>
      <c r="P1" s="9"/>
    </row>
    <row r="2" spans="1:16" ht="21" customHeight="1" x14ac:dyDescent="0.4">
      <c r="A2" s="6"/>
      <c r="B2" s="7"/>
      <c r="C2" s="7"/>
      <c r="D2" s="7"/>
      <c r="E2" s="7"/>
      <c r="F2" s="15"/>
      <c r="G2" s="8"/>
      <c r="H2" s="8"/>
      <c r="I2" s="8"/>
      <c r="J2" s="8"/>
      <c r="K2" s="9"/>
      <c r="L2" s="43" t="s">
        <v>157</v>
      </c>
      <c r="M2" s="9"/>
      <c r="N2" s="9"/>
      <c r="O2" s="9"/>
      <c r="P2" s="9"/>
    </row>
    <row r="3" spans="1:16" ht="21" customHeight="1" x14ac:dyDescent="0.25">
      <c r="A3" s="6"/>
      <c r="B3" s="7"/>
      <c r="C3" s="7"/>
      <c r="D3" s="7"/>
      <c r="E3" s="7"/>
      <c r="F3" s="15"/>
      <c r="G3" s="8"/>
      <c r="H3" s="8"/>
      <c r="I3" s="8"/>
      <c r="J3" s="8"/>
      <c r="K3" s="9"/>
      <c r="L3" s="9"/>
      <c r="M3" s="9"/>
      <c r="N3" s="9"/>
      <c r="O3" s="9"/>
      <c r="P3" s="9"/>
    </row>
    <row r="4" spans="1:16" x14ac:dyDescent="0.25">
      <c r="A4" s="6"/>
      <c r="B4" s="9"/>
      <c r="C4" s="9"/>
      <c r="G4" s="8"/>
      <c r="H4" s="8"/>
      <c r="I4" s="8"/>
      <c r="J4" s="8"/>
      <c r="K4" s="9"/>
      <c r="L4" s="9"/>
      <c r="M4" s="9"/>
      <c r="N4" s="9"/>
      <c r="O4" s="9"/>
      <c r="P4" s="9"/>
    </row>
    <row r="5" spans="1:16" ht="26.25" customHeight="1" x14ac:dyDescent="0.25">
      <c r="B5" s="25" t="s">
        <v>161</v>
      </c>
      <c r="D5" s="5"/>
      <c r="E5" s="5"/>
      <c r="F5" s="5"/>
      <c r="G5" s="5"/>
      <c r="H5" s="20"/>
      <c r="I5" s="16" t="str">
        <f>IF(D5="","",VLOOKUP(D5,escolas,2,FALSE))</f>
        <v/>
      </c>
      <c r="J5" s="9"/>
      <c r="K5" s="12" t="s">
        <v>158</v>
      </c>
      <c r="L5" s="47" t="str" cm="1">
        <f t="array" aca="1" ref="L5" ca="1">RIGHT(CELL("nome.ficheiro",A1),LEN(CELL("nome.ficheiro",A1))-SEARCH("]",CELL("nome.ficheiro",A1)))</f>
        <v>610</v>
      </c>
      <c r="M5" s="9"/>
      <c r="N5" s="9"/>
      <c r="O5" s="9"/>
      <c r="P5" s="9"/>
    </row>
    <row r="6" spans="1:16" ht="4.5" customHeight="1" x14ac:dyDescent="0.25">
      <c r="A6" s="12"/>
      <c r="B6" s="26"/>
      <c r="C6" s="14"/>
      <c r="D6" s="14"/>
      <c r="E6" s="14"/>
      <c r="F6" s="14"/>
      <c r="G6" s="14"/>
      <c r="H6" s="14"/>
      <c r="L6" s="8"/>
      <c r="M6" s="9"/>
      <c r="N6" s="9"/>
      <c r="O6" s="9"/>
      <c r="P6" s="9"/>
    </row>
    <row r="7" spans="1:16" ht="27.75" customHeight="1" x14ac:dyDescent="0.25">
      <c r="B7" s="25" t="s">
        <v>149</v>
      </c>
      <c r="C7" s="9"/>
      <c r="D7" s="22" t="str">
        <f ca="1">VLOOKUP(L5,grupos,2,FALSE)</f>
        <v>Música</v>
      </c>
      <c r="E7" s="22"/>
      <c r="F7" s="22"/>
      <c r="G7" s="22"/>
      <c r="H7" s="9"/>
      <c r="K7" s="12" t="s">
        <v>171</v>
      </c>
      <c r="L7" s="27"/>
      <c r="M7" s="9"/>
      <c r="N7" s="9"/>
      <c r="O7" s="9"/>
      <c r="P7" s="9"/>
    </row>
    <row r="8" spans="1:16" ht="8.25" customHeight="1" x14ac:dyDescent="0.25">
      <c r="B8" s="12"/>
      <c r="C8" s="14"/>
      <c r="D8" s="14"/>
      <c r="E8" s="14"/>
      <c r="F8" s="14"/>
      <c r="G8" s="14"/>
      <c r="H8" s="14"/>
      <c r="L8" s="15"/>
      <c r="M8" s="9"/>
      <c r="N8" s="9"/>
      <c r="O8" s="9"/>
      <c r="P8" s="9"/>
    </row>
    <row r="9" spans="1:16" ht="25.5" customHeight="1" x14ac:dyDescent="0.25">
      <c r="A9" s="15"/>
      <c r="B9" s="28" t="s">
        <v>150</v>
      </c>
      <c r="C9" s="29" t="s">
        <v>159</v>
      </c>
      <c r="D9" s="28" t="s">
        <v>164</v>
      </c>
      <c r="E9" s="28" t="s">
        <v>160</v>
      </c>
      <c r="F9" s="28"/>
      <c r="G9" s="28"/>
      <c r="H9" s="28"/>
      <c r="I9" s="28" t="s">
        <v>151</v>
      </c>
      <c r="J9" s="28"/>
      <c r="K9" s="28"/>
      <c r="L9" s="28"/>
      <c r="M9" s="9"/>
      <c r="N9" s="9"/>
      <c r="O9" s="9"/>
      <c r="P9" s="9"/>
    </row>
    <row r="10" spans="1:16" ht="23.25" customHeight="1" x14ac:dyDescent="0.25">
      <c r="A10" s="15"/>
      <c r="B10" s="28"/>
      <c r="C10" s="29"/>
      <c r="D10" s="28"/>
      <c r="E10" s="28"/>
      <c r="F10" s="28"/>
      <c r="G10" s="28"/>
      <c r="H10" s="28"/>
      <c r="I10" s="28" t="s">
        <v>165</v>
      </c>
      <c r="J10" s="28" t="s">
        <v>155</v>
      </c>
      <c r="K10" s="28"/>
      <c r="L10" s="28"/>
      <c r="M10" s="9"/>
      <c r="N10" s="9"/>
      <c r="O10" s="9"/>
      <c r="P10" s="9"/>
    </row>
    <row r="11" spans="1:16" ht="69.599999999999994" customHeight="1" thickBot="1" x14ac:dyDescent="0.3">
      <c r="A11" s="15"/>
      <c r="B11" s="28"/>
      <c r="C11" s="29"/>
      <c r="D11" s="28"/>
      <c r="E11" s="28"/>
      <c r="F11" s="28"/>
      <c r="G11" s="28"/>
      <c r="H11" s="28"/>
      <c r="I11" s="30"/>
      <c r="J11" s="31" t="s">
        <v>153</v>
      </c>
      <c r="K11" s="31" t="s">
        <v>154</v>
      </c>
      <c r="L11" s="31" t="s">
        <v>166</v>
      </c>
      <c r="M11" s="9"/>
      <c r="N11" s="9"/>
      <c r="O11" s="9"/>
      <c r="P11" s="9"/>
    </row>
    <row r="12" spans="1:16" ht="24" customHeight="1" thickBot="1" x14ac:dyDescent="0.3">
      <c r="A12" s="15"/>
      <c r="B12" s="35" t="s">
        <v>152</v>
      </c>
      <c r="C12" s="35"/>
      <c r="D12" s="35"/>
      <c r="E12" s="35"/>
      <c r="F12" s="35"/>
      <c r="G12" s="35"/>
      <c r="H12" s="21"/>
      <c r="I12" s="32">
        <f>SUM(I13:I32)</f>
        <v>0</v>
      </c>
      <c r="J12" s="33">
        <f>SUM(J13:J32)</f>
        <v>0</v>
      </c>
      <c r="K12" s="33">
        <f>SUM(K13:K32)</f>
        <v>0</v>
      </c>
      <c r="L12" s="34">
        <f>SUM(L13:L32)</f>
        <v>0</v>
      </c>
      <c r="M12" s="9"/>
      <c r="N12" s="9"/>
      <c r="O12" s="9"/>
      <c r="P12" s="9"/>
    </row>
    <row r="13" spans="1:16" ht="22.5" customHeight="1" x14ac:dyDescent="0.25">
      <c r="B13" s="17">
        <v>1</v>
      </c>
      <c r="C13" s="3"/>
      <c r="D13" s="16"/>
      <c r="E13" s="5"/>
      <c r="F13" s="5"/>
      <c r="G13" s="5"/>
      <c r="H13" s="5"/>
      <c r="I13" s="4"/>
      <c r="J13" s="4"/>
      <c r="K13" s="4"/>
      <c r="L13" s="4"/>
      <c r="M13" s="9"/>
      <c r="N13" s="9"/>
      <c r="O13" s="9"/>
      <c r="P13" s="9"/>
    </row>
    <row r="14" spans="1:16" ht="22.5" customHeight="1" x14ac:dyDescent="0.25">
      <c r="B14" s="17">
        <v>2</v>
      </c>
      <c r="C14" s="3"/>
      <c r="D14" s="16"/>
      <c r="E14" s="5"/>
      <c r="F14" s="5"/>
      <c r="G14" s="5"/>
      <c r="H14" s="5"/>
      <c r="I14" s="2"/>
      <c r="J14" s="2"/>
      <c r="K14" s="2"/>
      <c r="L14" s="2"/>
      <c r="M14" s="9"/>
      <c r="N14" s="9"/>
      <c r="O14" s="9"/>
      <c r="P14" s="9"/>
    </row>
    <row r="15" spans="1:16" ht="22.5" customHeight="1" x14ac:dyDescent="0.25">
      <c r="B15" s="17">
        <v>3</v>
      </c>
      <c r="C15" s="3"/>
      <c r="D15" s="16"/>
      <c r="E15" s="5"/>
      <c r="F15" s="5"/>
      <c r="G15" s="5"/>
      <c r="H15" s="5"/>
      <c r="I15" s="2"/>
      <c r="J15" s="2"/>
      <c r="K15" s="2"/>
      <c r="L15" s="2"/>
      <c r="M15" s="9"/>
      <c r="N15" s="9"/>
      <c r="O15" s="9"/>
      <c r="P15" s="9"/>
    </row>
    <row r="16" spans="1:16" ht="22.5" customHeight="1" x14ac:dyDescent="0.25">
      <c r="B16" s="17">
        <v>4</v>
      </c>
      <c r="C16" s="3"/>
      <c r="D16" s="16"/>
      <c r="E16" s="5"/>
      <c r="F16" s="5"/>
      <c r="G16" s="5"/>
      <c r="H16" s="5"/>
      <c r="I16" s="2"/>
      <c r="J16" s="2"/>
      <c r="K16" s="2"/>
      <c r="L16" s="2"/>
      <c r="M16" s="9"/>
      <c r="N16" s="9"/>
      <c r="O16" s="9"/>
      <c r="P16" s="9"/>
    </row>
    <row r="17" spans="1:16" ht="22.5" customHeight="1" x14ac:dyDescent="0.25">
      <c r="B17" s="17">
        <v>5</v>
      </c>
      <c r="C17" s="3"/>
      <c r="D17" s="16"/>
      <c r="E17" s="5"/>
      <c r="F17" s="5"/>
      <c r="G17" s="5"/>
      <c r="H17" s="5"/>
      <c r="I17" s="2"/>
      <c r="J17" s="2"/>
      <c r="K17" s="2"/>
      <c r="L17" s="2"/>
      <c r="M17" s="9"/>
      <c r="N17" s="9"/>
      <c r="O17" s="9"/>
      <c r="P17" s="9"/>
    </row>
    <row r="18" spans="1:16" ht="22.5" customHeight="1" x14ac:dyDescent="0.25">
      <c r="B18" s="17">
        <v>6</v>
      </c>
      <c r="C18" s="3"/>
      <c r="D18" s="16"/>
      <c r="E18" s="5"/>
      <c r="F18" s="5"/>
      <c r="G18" s="5"/>
      <c r="H18" s="5"/>
      <c r="I18" s="2"/>
      <c r="J18" s="2"/>
      <c r="K18" s="2"/>
      <c r="L18" s="2"/>
      <c r="M18" s="9"/>
      <c r="N18" s="9"/>
      <c r="O18" s="9"/>
      <c r="P18" s="9"/>
    </row>
    <row r="19" spans="1:16" ht="22.5" customHeight="1" x14ac:dyDescent="0.25">
      <c r="B19" s="17">
        <v>7</v>
      </c>
      <c r="C19" s="3"/>
      <c r="D19" s="16"/>
      <c r="E19" s="5"/>
      <c r="F19" s="5"/>
      <c r="G19" s="5"/>
      <c r="H19" s="5"/>
      <c r="I19" s="2"/>
      <c r="J19" s="2"/>
      <c r="K19" s="2"/>
      <c r="L19" s="2"/>
      <c r="M19" s="9"/>
      <c r="N19" s="9"/>
      <c r="O19" s="9"/>
      <c r="P19" s="9"/>
    </row>
    <row r="20" spans="1:16" ht="22.5" customHeight="1" x14ac:dyDescent="0.25">
      <c r="B20" s="17">
        <v>8</v>
      </c>
      <c r="C20" s="3"/>
      <c r="D20" s="16"/>
      <c r="E20" s="5"/>
      <c r="F20" s="5"/>
      <c r="G20" s="5"/>
      <c r="H20" s="5"/>
      <c r="I20" s="2"/>
      <c r="J20" s="2"/>
      <c r="K20" s="2"/>
      <c r="L20" s="2"/>
      <c r="M20" s="9"/>
      <c r="N20" s="9"/>
      <c r="O20" s="9"/>
      <c r="P20" s="9"/>
    </row>
    <row r="21" spans="1:16" ht="22.5" customHeight="1" x14ac:dyDescent="0.25">
      <c r="B21" s="17">
        <v>9</v>
      </c>
      <c r="C21" s="3"/>
      <c r="D21" s="16"/>
      <c r="E21" s="5"/>
      <c r="F21" s="5"/>
      <c r="G21" s="5"/>
      <c r="H21" s="5"/>
      <c r="I21" s="2"/>
      <c r="J21" s="2"/>
      <c r="K21" s="2"/>
      <c r="L21" s="2"/>
      <c r="M21" s="9"/>
      <c r="N21" s="9"/>
      <c r="O21" s="9"/>
      <c r="P21" s="9"/>
    </row>
    <row r="22" spans="1:16" s="10" customFormat="1" ht="22.5" customHeight="1" x14ac:dyDescent="0.25">
      <c r="A22" s="9"/>
      <c r="B22" s="17">
        <v>10</v>
      </c>
      <c r="C22" s="3"/>
      <c r="D22" s="16"/>
      <c r="E22" s="5"/>
      <c r="F22" s="5"/>
      <c r="G22" s="5"/>
      <c r="H22" s="5"/>
      <c r="I22" s="2"/>
      <c r="J22" s="2"/>
      <c r="K22" s="2"/>
      <c r="L22" s="2"/>
    </row>
    <row r="23" spans="1:16" s="10" customFormat="1" ht="22.5" customHeight="1" x14ac:dyDescent="0.25">
      <c r="A23" s="9"/>
      <c r="B23" s="17">
        <v>11</v>
      </c>
      <c r="C23" s="3"/>
      <c r="D23" s="16"/>
      <c r="E23" s="5"/>
      <c r="F23" s="5"/>
      <c r="G23" s="5"/>
      <c r="H23" s="5"/>
      <c r="I23" s="2"/>
      <c r="J23" s="2"/>
      <c r="K23" s="2"/>
      <c r="L23" s="2"/>
    </row>
    <row r="24" spans="1:16" s="10" customFormat="1" ht="22.5" customHeight="1" x14ac:dyDescent="0.25">
      <c r="A24" s="9"/>
      <c r="B24" s="17">
        <v>12</v>
      </c>
      <c r="C24" s="3"/>
      <c r="D24" s="16"/>
      <c r="E24" s="5"/>
      <c r="F24" s="5"/>
      <c r="G24" s="5"/>
      <c r="H24" s="5"/>
      <c r="I24" s="2"/>
      <c r="J24" s="2"/>
      <c r="K24" s="2"/>
      <c r="L24" s="2"/>
    </row>
    <row r="25" spans="1:16" s="10" customFormat="1" ht="22.5" customHeight="1" x14ac:dyDescent="0.25">
      <c r="A25" s="9"/>
      <c r="B25" s="17">
        <v>13</v>
      </c>
      <c r="C25" s="3"/>
      <c r="D25" s="16"/>
      <c r="E25" s="5"/>
      <c r="F25" s="5"/>
      <c r="G25" s="5"/>
      <c r="H25" s="5"/>
      <c r="I25" s="2"/>
      <c r="J25" s="2"/>
      <c r="K25" s="2"/>
      <c r="L25" s="2"/>
    </row>
    <row r="26" spans="1:16" s="10" customFormat="1" ht="22.5" customHeight="1" x14ac:dyDescent="0.25">
      <c r="A26" s="9"/>
      <c r="B26" s="17">
        <v>14</v>
      </c>
      <c r="C26" s="3"/>
      <c r="D26" s="16"/>
      <c r="E26" s="5"/>
      <c r="F26" s="5"/>
      <c r="G26" s="5"/>
      <c r="H26" s="5"/>
      <c r="I26" s="2"/>
      <c r="J26" s="2"/>
      <c r="K26" s="2"/>
      <c r="L26" s="2"/>
    </row>
    <row r="27" spans="1:16" s="10" customFormat="1" ht="22.5" customHeight="1" x14ac:dyDescent="0.25">
      <c r="A27" s="9"/>
      <c r="B27" s="17">
        <v>15</v>
      </c>
      <c r="C27" s="3"/>
      <c r="D27" s="16"/>
      <c r="E27" s="5"/>
      <c r="F27" s="5"/>
      <c r="G27" s="5"/>
      <c r="H27" s="5"/>
      <c r="I27" s="2"/>
      <c r="J27" s="2"/>
      <c r="K27" s="2"/>
      <c r="L27" s="2"/>
    </row>
    <row r="28" spans="1:16" s="10" customFormat="1" ht="22.5" customHeight="1" x14ac:dyDescent="0.25">
      <c r="A28" s="9"/>
      <c r="B28" s="17">
        <v>16</v>
      </c>
      <c r="C28" s="3"/>
      <c r="D28" s="16"/>
      <c r="E28" s="5"/>
      <c r="F28" s="5"/>
      <c r="G28" s="5"/>
      <c r="H28" s="5"/>
      <c r="I28" s="2"/>
      <c r="J28" s="2"/>
      <c r="K28" s="2"/>
      <c r="L28" s="2"/>
    </row>
    <row r="29" spans="1:16" s="10" customFormat="1" ht="22.5" customHeight="1" x14ac:dyDescent="0.25">
      <c r="A29" s="9"/>
      <c r="B29" s="17">
        <v>17</v>
      </c>
      <c r="C29" s="3"/>
      <c r="D29" s="16"/>
      <c r="E29" s="5"/>
      <c r="F29" s="5"/>
      <c r="G29" s="5"/>
      <c r="H29" s="5"/>
      <c r="I29" s="2"/>
      <c r="J29" s="2"/>
      <c r="K29" s="2"/>
      <c r="L29" s="2"/>
    </row>
    <row r="30" spans="1:16" s="10" customFormat="1" ht="22.5" customHeight="1" x14ac:dyDescent="0.25">
      <c r="A30" s="9"/>
      <c r="B30" s="17">
        <v>18</v>
      </c>
      <c r="C30" s="3"/>
      <c r="D30" s="16"/>
      <c r="E30" s="5"/>
      <c r="F30" s="5"/>
      <c r="G30" s="5"/>
      <c r="H30" s="5"/>
      <c r="I30" s="2"/>
      <c r="J30" s="2"/>
      <c r="K30" s="2"/>
      <c r="L30" s="2"/>
    </row>
    <row r="31" spans="1:16" s="10" customFormat="1" ht="22.5" customHeight="1" x14ac:dyDescent="0.25">
      <c r="A31" s="9"/>
      <c r="B31" s="17">
        <v>19</v>
      </c>
      <c r="C31" s="3"/>
      <c r="D31" s="16"/>
      <c r="E31" s="5"/>
      <c r="F31" s="5"/>
      <c r="G31" s="5"/>
      <c r="H31" s="5"/>
      <c r="I31" s="2"/>
      <c r="J31" s="2"/>
      <c r="K31" s="2"/>
      <c r="L31" s="2"/>
    </row>
    <row r="32" spans="1:16" s="10" customFormat="1" ht="22.5" customHeight="1" x14ac:dyDescent="0.25">
      <c r="A32" s="9"/>
      <c r="B32" s="17">
        <v>20</v>
      </c>
      <c r="C32" s="3"/>
      <c r="D32" s="16"/>
      <c r="E32" s="5"/>
      <c r="F32" s="5"/>
      <c r="G32" s="5"/>
      <c r="H32" s="5"/>
      <c r="I32" s="2"/>
      <c r="J32" s="2"/>
      <c r="K32" s="2"/>
      <c r="L32" s="2"/>
    </row>
    <row r="34" spans="1:16" ht="28.5" customHeight="1" thickBot="1" x14ac:dyDescent="0.3">
      <c r="B34" s="14" t="s">
        <v>162</v>
      </c>
      <c r="C34" s="14"/>
      <c r="D34" s="14"/>
      <c r="E34" s="14"/>
      <c r="F34" s="14"/>
      <c r="J34" s="9"/>
      <c r="K34" s="9"/>
      <c r="L34" s="9"/>
      <c r="M34" s="9"/>
      <c r="N34" s="9"/>
      <c r="O34" s="9"/>
      <c r="P34" s="9"/>
    </row>
    <row r="35" spans="1:16" ht="26.25" customHeight="1" thickBot="1" x14ac:dyDescent="0.3">
      <c r="A35" s="12"/>
      <c r="B35" s="11" t="s">
        <v>168</v>
      </c>
      <c r="C35" s="14"/>
      <c r="D35" s="14"/>
      <c r="E35" s="39"/>
      <c r="F35" s="24"/>
      <c r="G35" s="40" t="s">
        <v>167</v>
      </c>
      <c r="H35" s="41"/>
      <c r="I35" s="41"/>
      <c r="J35" s="44"/>
      <c r="K35" s="38" t="s">
        <v>163</v>
      </c>
      <c r="L35" s="42"/>
      <c r="M35" s="9"/>
      <c r="N35" s="9"/>
      <c r="O35" s="9"/>
      <c r="P35" s="9"/>
    </row>
    <row r="36" spans="1:16" ht="4.5" customHeight="1" thickBot="1" x14ac:dyDescent="0.3">
      <c r="A36" s="12"/>
      <c r="B36" s="13"/>
      <c r="C36" s="14"/>
      <c r="D36" s="14"/>
      <c r="E36" s="14"/>
      <c r="F36" s="14"/>
      <c r="G36" s="40"/>
      <c r="H36" s="41"/>
      <c r="I36" s="41"/>
      <c r="J36" s="45"/>
      <c r="K36" s="38"/>
      <c r="L36" s="42"/>
      <c r="M36" s="9"/>
      <c r="N36" s="9"/>
      <c r="O36" s="9"/>
      <c r="P36" s="9"/>
    </row>
    <row r="37" spans="1:16" ht="26.25" customHeight="1" thickBot="1" x14ac:dyDescent="0.3">
      <c r="A37" s="12"/>
      <c r="B37" s="11" t="s">
        <v>169</v>
      </c>
      <c r="C37" s="14"/>
      <c r="D37" s="14"/>
      <c r="E37" s="39"/>
      <c r="F37" s="24"/>
      <c r="G37" s="40"/>
      <c r="H37" s="41"/>
      <c r="I37" s="41"/>
      <c r="J37" s="45"/>
      <c r="K37" s="38"/>
      <c r="L37" s="42"/>
      <c r="M37" s="9"/>
      <c r="N37" s="9"/>
      <c r="O37" s="9"/>
      <c r="P37" s="9"/>
    </row>
    <row r="38" spans="1:16" ht="4.5" customHeight="1" thickBot="1" x14ac:dyDescent="0.3">
      <c r="A38" s="12"/>
      <c r="B38" s="13"/>
      <c r="C38" s="14"/>
      <c r="D38" s="14"/>
      <c r="E38" s="14"/>
      <c r="F38" s="14"/>
      <c r="G38" s="40"/>
      <c r="H38" s="41"/>
      <c r="I38" s="41"/>
      <c r="J38" s="45"/>
      <c r="K38" s="38"/>
      <c r="L38" s="42"/>
      <c r="M38" s="9"/>
      <c r="N38" s="9"/>
      <c r="O38" s="9"/>
      <c r="P38" s="9"/>
    </row>
    <row r="39" spans="1:16" ht="26.25" customHeight="1" thickBot="1" x14ac:dyDescent="0.3">
      <c r="A39" s="12"/>
      <c r="B39" s="11" t="s">
        <v>170</v>
      </c>
      <c r="C39" s="14"/>
      <c r="D39" s="14"/>
      <c r="E39" s="39"/>
      <c r="F39" s="24"/>
      <c r="G39" s="40"/>
      <c r="H39" s="41"/>
      <c r="I39" s="41"/>
      <c r="J39" s="46"/>
      <c r="K39" s="38"/>
      <c r="L39" s="42"/>
      <c r="M39" s="9"/>
      <c r="N39" s="9"/>
      <c r="O39" s="9"/>
      <c r="P39" s="9"/>
    </row>
    <row r="42" spans="1:16" x14ac:dyDescent="0.25">
      <c r="E42" s="14" t="s">
        <v>145</v>
      </c>
      <c r="F42" s="14"/>
      <c r="G42" s="36" t="s">
        <v>146</v>
      </c>
      <c r="H42" s="18"/>
    </row>
    <row r="44" spans="1:16" x14ac:dyDescent="0.25">
      <c r="E44" s="37" t="s">
        <v>156</v>
      </c>
      <c r="F44" s="37"/>
      <c r="G44" s="37"/>
      <c r="H44" s="37"/>
      <c r="I44" s="37"/>
    </row>
    <row r="46" spans="1:16" x14ac:dyDescent="0.25">
      <c r="E46" s="19" t="s">
        <v>147</v>
      </c>
      <c r="F46" s="19"/>
      <c r="G46" s="19"/>
      <c r="H46" s="19"/>
      <c r="I46" s="19"/>
    </row>
    <row r="47" spans="1:16" x14ac:dyDescent="0.25">
      <c r="E47" s="37" t="s">
        <v>148</v>
      </c>
      <c r="F47" s="37"/>
      <c r="G47" s="37"/>
      <c r="H47" s="37"/>
      <c r="I47" s="37"/>
    </row>
  </sheetData>
  <sheetProtection sheet="1" objects="1" scenarios="1" insertRows="0"/>
  <mergeCells count="37">
    <mergeCell ref="G35:I39"/>
    <mergeCell ref="J35:J39"/>
    <mergeCell ref="K35:L39"/>
    <mergeCell ref="E44:I44"/>
    <mergeCell ref="E46:I46"/>
    <mergeCell ref="E47:I47"/>
    <mergeCell ref="E27:H27"/>
    <mergeCell ref="E28:H28"/>
    <mergeCell ref="E29:H29"/>
    <mergeCell ref="E30:H30"/>
    <mergeCell ref="E31:H31"/>
    <mergeCell ref="E32:H32"/>
    <mergeCell ref="E21:H21"/>
    <mergeCell ref="E22:H22"/>
    <mergeCell ref="E23:H23"/>
    <mergeCell ref="E24:H24"/>
    <mergeCell ref="E25:H25"/>
    <mergeCell ref="E26:H26"/>
    <mergeCell ref="E15:H15"/>
    <mergeCell ref="E16:H16"/>
    <mergeCell ref="E17:H17"/>
    <mergeCell ref="E18:H18"/>
    <mergeCell ref="E19:H19"/>
    <mergeCell ref="E20:H20"/>
    <mergeCell ref="I9:L9"/>
    <mergeCell ref="I10:I11"/>
    <mergeCell ref="J10:L10"/>
    <mergeCell ref="B12:G12"/>
    <mergeCell ref="E13:H13"/>
    <mergeCell ref="E14:H14"/>
    <mergeCell ref="B1:E3"/>
    <mergeCell ref="D5:G5"/>
    <mergeCell ref="D7:G7"/>
    <mergeCell ref="B9:B11"/>
    <mergeCell ref="C9:C11"/>
    <mergeCell ref="D9:D11"/>
    <mergeCell ref="E9:H11"/>
  </mergeCells>
  <conditionalFormatting sqref="I5">
    <cfRule type="expression" dxfId="26" priority="9">
      <formula>IF($D$5="",TRUE,FALSE)</formula>
    </cfRule>
  </conditionalFormatting>
  <conditionalFormatting sqref="D13:D32">
    <cfRule type="expression" dxfId="25" priority="8">
      <formula>IF(C13="MPOG",FALSE,TRUE)</formula>
    </cfRule>
  </conditionalFormatting>
  <conditionalFormatting sqref="D5:G5">
    <cfRule type="expression" dxfId="24" priority="7">
      <formula>IF(D5="",TRUE,FALSE)</formula>
    </cfRule>
  </conditionalFormatting>
  <conditionalFormatting sqref="L7">
    <cfRule type="expression" dxfId="23" priority="6">
      <formula>IF($L$7="",TRUE,FALSE)</formula>
    </cfRule>
  </conditionalFormatting>
  <conditionalFormatting sqref="E35">
    <cfRule type="expression" dxfId="22" priority="5">
      <formula>IF($E$35="",TRUE,FALSE)</formula>
    </cfRule>
  </conditionalFormatting>
  <conditionalFormatting sqref="E37">
    <cfRule type="expression" dxfId="21" priority="4">
      <formula>IF($E$37="",TRUE,FALSE)</formula>
    </cfRule>
  </conditionalFormatting>
  <conditionalFormatting sqref="E39">
    <cfRule type="expression" dxfId="20" priority="3">
      <formula>IF($E$39="",TRUE,FALSE)</formula>
    </cfRule>
  </conditionalFormatting>
  <conditionalFormatting sqref="J35:J39">
    <cfRule type="expression" dxfId="19" priority="2">
      <formula>IF($J$35="",TRUE,FALSE)</formula>
    </cfRule>
  </conditionalFormatting>
  <conditionalFormatting sqref="D7:G7">
    <cfRule type="expression" dxfId="18" priority="1">
      <formula>IF($L$5="",TRUE,FALSE)</formula>
    </cfRule>
  </conditionalFormatting>
  <dataValidations count="2">
    <dataValidation type="list" allowBlank="1" showInputMessage="1" showErrorMessage="1" sqref="C12" xr:uid="{090DEDDF-2487-4697-B67C-1EBB835DC876}">
      <formula1>"QE,QZP,MPOG"</formula1>
    </dataValidation>
    <dataValidation type="list" allowBlank="1" showInputMessage="1" showErrorMessage="1" sqref="C13:C32" xr:uid="{7270F1F2-BC5C-4CE5-9EB8-1E16002B4795}">
      <formula1>"QE,MPOG"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56" fitToHeight="0" orientation="portrait" r:id="rId1"/>
  <headerFooter>
    <oddFooter>&amp;R&amp;P de &amp;N</oddFoot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09DB673-869F-4403-B1E8-410294539E89}">
          <x14:formula1>
            <xm:f>Folha1!$A$1:$A$76</xm:f>
          </x14:formula1>
          <xm:sqref>D5 B6 B38 B36</xm:sqref>
        </x14:dataValidation>
      </x14:dataValidations>
    </ext>
  </extLst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D88165-5E69-41C0-A4FB-8D3CC16D3735}">
  <sheetPr>
    <tabColor theme="9" tint="-0.499984740745262"/>
  </sheetPr>
  <dimension ref="A1:P47"/>
  <sheetViews>
    <sheetView showGridLines="0" zoomScale="90" zoomScaleNormal="90" zoomScaleSheetLayoutView="90" workbookViewId="0">
      <selection activeCell="J33" sqref="J33"/>
    </sheetView>
  </sheetViews>
  <sheetFormatPr defaultColWidth="9.140625" defaultRowHeight="15.75" x14ac:dyDescent="0.25"/>
  <cols>
    <col min="1" max="1" width="2.5703125" style="9" customWidth="1"/>
    <col min="2" max="2" width="12.5703125" style="10" customWidth="1"/>
    <col min="3" max="3" width="10.5703125" style="10" customWidth="1"/>
    <col min="4" max="4" width="25.28515625" style="10" customWidth="1"/>
    <col min="5" max="5" width="13.5703125" style="10" customWidth="1"/>
    <col min="6" max="6" width="1.7109375" style="10" customWidth="1"/>
    <col min="7" max="7" width="51.28515625" style="10" customWidth="1"/>
    <col min="8" max="8" width="1.85546875" style="10" customWidth="1"/>
    <col min="9" max="12" width="13.5703125" style="10" customWidth="1"/>
    <col min="13" max="13" width="2.42578125" style="10" customWidth="1"/>
    <col min="14" max="14" width="49.28515625" style="10" bestFit="1" customWidth="1"/>
    <col min="15" max="16" width="5" style="10" hidden="1" customWidth="1"/>
    <col min="17" max="16384" width="9.140625" style="9"/>
  </cols>
  <sheetData>
    <row r="1" spans="1:16" ht="30" customHeight="1" x14ac:dyDescent="0.25">
      <c r="A1" s="6"/>
      <c r="B1" s="7" t="e" vm="1">
        <v>#VALUE!</v>
      </c>
      <c r="C1" s="7"/>
      <c r="D1" s="7"/>
      <c r="E1" s="7"/>
      <c r="F1" s="15"/>
      <c r="G1" s="8"/>
      <c r="H1" s="8"/>
      <c r="I1" s="8"/>
      <c r="J1" s="8"/>
      <c r="K1" s="9"/>
      <c r="L1" s="9"/>
      <c r="M1" s="9"/>
      <c r="N1" s="9"/>
      <c r="O1" s="9"/>
      <c r="P1" s="9"/>
    </row>
    <row r="2" spans="1:16" ht="21" customHeight="1" x14ac:dyDescent="0.4">
      <c r="A2" s="6"/>
      <c r="B2" s="7"/>
      <c r="C2" s="7"/>
      <c r="D2" s="7"/>
      <c r="E2" s="7"/>
      <c r="F2" s="15"/>
      <c r="G2" s="8"/>
      <c r="H2" s="8"/>
      <c r="I2" s="8"/>
      <c r="J2" s="8"/>
      <c r="K2" s="9"/>
      <c r="L2" s="43" t="s">
        <v>157</v>
      </c>
      <c r="M2" s="9"/>
      <c r="N2" s="9"/>
      <c r="O2" s="9"/>
      <c r="P2" s="9"/>
    </row>
    <row r="3" spans="1:16" ht="21" customHeight="1" x14ac:dyDescent="0.25">
      <c r="A3" s="6"/>
      <c r="B3" s="7"/>
      <c r="C3" s="7"/>
      <c r="D3" s="7"/>
      <c r="E3" s="7"/>
      <c r="F3" s="15"/>
      <c r="G3" s="8"/>
      <c r="H3" s="8"/>
      <c r="I3" s="8"/>
      <c r="J3" s="8"/>
      <c r="K3" s="9"/>
      <c r="L3" s="9"/>
      <c r="M3" s="9"/>
      <c r="N3" s="9"/>
      <c r="O3" s="9"/>
      <c r="P3" s="9"/>
    </row>
    <row r="4" spans="1:16" x14ac:dyDescent="0.25">
      <c r="A4" s="6"/>
      <c r="B4" s="9"/>
      <c r="C4" s="9"/>
      <c r="G4" s="8"/>
      <c r="H4" s="8"/>
      <c r="I4" s="8"/>
      <c r="J4" s="8"/>
      <c r="K4" s="9"/>
      <c r="L4" s="9"/>
      <c r="M4" s="9"/>
      <c r="N4" s="9"/>
      <c r="O4" s="9"/>
      <c r="P4" s="9"/>
    </row>
    <row r="5" spans="1:16" ht="26.25" customHeight="1" x14ac:dyDescent="0.25">
      <c r="B5" s="25" t="s">
        <v>161</v>
      </c>
      <c r="D5" s="5"/>
      <c r="E5" s="5"/>
      <c r="F5" s="5"/>
      <c r="G5" s="5"/>
      <c r="H5" s="20"/>
      <c r="I5" s="16" t="str">
        <f>IF(D5="","",VLOOKUP(D5,escolas,2,FALSE))</f>
        <v/>
      </c>
      <c r="J5" s="9"/>
      <c r="K5" s="12" t="s">
        <v>158</v>
      </c>
      <c r="L5" s="47" t="str" cm="1">
        <f t="array" aca="1" ref="L5" ca="1">RIGHT(CELL("nome.ficheiro",A1),LEN(CELL("nome.ficheiro",A1))-SEARCH("]",CELL("nome.ficheiro",A1)))</f>
        <v>620</v>
      </c>
      <c r="M5" s="9"/>
      <c r="N5" s="9"/>
      <c r="O5" s="9"/>
      <c r="P5" s="9"/>
    </row>
    <row r="6" spans="1:16" ht="4.5" customHeight="1" x14ac:dyDescent="0.25">
      <c r="A6" s="12"/>
      <c r="B6" s="26"/>
      <c r="C6" s="14"/>
      <c r="D6" s="14"/>
      <c r="E6" s="14"/>
      <c r="F6" s="14"/>
      <c r="G6" s="14"/>
      <c r="H6" s="14"/>
      <c r="L6" s="8"/>
      <c r="M6" s="9"/>
      <c r="N6" s="9"/>
      <c r="O6" s="9"/>
      <c r="P6" s="9"/>
    </row>
    <row r="7" spans="1:16" ht="27.75" customHeight="1" x14ac:dyDescent="0.25">
      <c r="B7" s="25" t="s">
        <v>149</v>
      </c>
      <c r="C7" s="9"/>
      <c r="D7" s="22" t="str">
        <f ca="1">VLOOKUP(L5,grupos,2,FALSE)</f>
        <v>Educação Física</v>
      </c>
      <c r="E7" s="22"/>
      <c r="F7" s="22"/>
      <c r="G7" s="22"/>
      <c r="H7" s="9"/>
      <c r="K7" s="12" t="s">
        <v>171</v>
      </c>
      <c r="L7" s="27"/>
      <c r="M7" s="9"/>
      <c r="N7" s="9"/>
      <c r="O7" s="9"/>
      <c r="P7" s="9"/>
    </row>
    <row r="8" spans="1:16" ht="8.25" customHeight="1" x14ac:dyDescent="0.25">
      <c r="B8" s="12"/>
      <c r="C8" s="14"/>
      <c r="D8" s="14"/>
      <c r="E8" s="14"/>
      <c r="F8" s="14"/>
      <c r="G8" s="14"/>
      <c r="H8" s="14"/>
      <c r="L8" s="15"/>
      <c r="M8" s="9"/>
      <c r="N8" s="9"/>
      <c r="O8" s="9"/>
      <c r="P8" s="9"/>
    </row>
    <row r="9" spans="1:16" ht="25.5" customHeight="1" x14ac:dyDescent="0.25">
      <c r="A9" s="15"/>
      <c r="B9" s="28" t="s">
        <v>150</v>
      </c>
      <c r="C9" s="29" t="s">
        <v>159</v>
      </c>
      <c r="D9" s="28" t="s">
        <v>164</v>
      </c>
      <c r="E9" s="28" t="s">
        <v>160</v>
      </c>
      <c r="F9" s="28"/>
      <c r="G9" s="28"/>
      <c r="H9" s="28"/>
      <c r="I9" s="28" t="s">
        <v>151</v>
      </c>
      <c r="J9" s="28"/>
      <c r="K9" s="28"/>
      <c r="L9" s="28"/>
      <c r="M9" s="9"/>
      <c r="N9" s="9"/>
      <c r="O9" s="9"/>
      <c r="P9" s="9"/>
    </row>
    <row r="10" spans="1:16" ht="23.25" customHeight="1" x14ac:dyDescent="0.25">
      <c r="A10" s="15"/>
      <c r="B10" s="28"/>
      <c r="C10" s="29"/>
      <c r="D10" s="28"/>
      <c r="E10" s="28"/>
      <c r="F10" s="28"/>
      <c r="G10" s="28"/>
      <c r="H10" s="28"/>
      <c r="I10" s="28" t="s">
        <v>165</v>
      </c>
      <c r="J10" s="28" t="s">
        <v>155</v>
      </c>
      <c r="K10" s="28"/>
      <c r="L10" s="28"/>
      <c r="M10" s="9"/>
      <c r="N10" s="9"/>
      <c r="O10" s="9"/>
      <c r="P10" s="9"/>
    </row>
    <row r="11" spans="1:16" ht="69.599999999999994" customHeight="1" thickBot="1" x14ac:dyDescent="0.3">
      <c r="A11" s="15"/>
      <c r="B11" s="28"/>
      <c r="C11" s="29"/>
      <c r="D11" s="28"/>
      <c r="E11" s="28"/>
      <c r="F11" s="28"/>
      <c r="G11" s="28"/>
      <c r="H11" s="28"/>
      <c r="I11" s="30"/>
      <c r="J11" s="31" t="s">
        <v>153</v>
      </c>
      <c r="K11" s="31" t="s">
        <v>154</v>
      </c>
      <c r="L11" s="31" t="s">
        <v>166</v>
      </c>
      <c r="M11" s="9"/>
      <c r="N11" s="9"/>
      <c r="O11" s="9"/>
      <c r="P11" s="9"/>
    </row>
    <row r="12" spans="1:16" ht="24" customHeight="1" thickBot="1" x14ac:dyDescent="0.3">
      <c r="A12" s="15"/>
      <c r="B12" s="35" t="s">
        <v>152</v>
      </c>
      <c r="C12" s="35"/>
      <c r="D12" s="35"/>
      <c r="E12" s="35"/>
      <c r="F12" s="35"/>
      <c r="G12" s="35"/>
      <c r="H12" s="21"/>
      <c r="I12" s="32">
        <f>SUM(I13:I32)</f>
        <v>0</v>
      </c>
      <c r="J12" s="33">
        <f>SUM(J13:J32)</f>
        <v>0</v>
      </c>
      <c r="K12" s="33">
        <f>SUM(K13:K32)</f>
        <v>0</v>
      </c>
      <c r="L12" s="34">
        <f>SUM(L13:L32)</f>
        <v>0</v>
      </c>
      <c r="M12" s="9"/>
      <c r="N12" s="9"/>
      <c r="O12" s="9"/>
      <c r="P12" s="9"/>
    </row>
    <row r="13" spans="1:16" ht="22.5" customHeight="1" x14ac:dyDescent="0.25">
      <c r="B13" s="17">
        <v>1</v>
      </c>
      <c r="C13" s="3"/>
      <c r="D13" s="16"/>
      <c r="E13" s="5"/>
      <c r="F13" s="5"/>
      <c r="G13" s="5"/>
      <c r="H13" s="5"/>
      <c r="I13" s="4"/>
      <c r="J13" s="4"/>
      <c r="K13" s="4"/>
      <c r="L13" s="4"/>
      <c r="M13" s="9"/>
      <c r="N13" s="9"/>
      <c r="O13" s="9"/>
      <c r="P13" s="9"/>
    </row>
    <row r="14" spans="1:16" ht="22.5" customHeight="1" x14ac:dyDescent="0.25">
      <c r="B14" s="17">
        <v>2</v>
      </c>
      <c r="C14" s="3"/>
      <c r="D14" s="16"/>
      <c r="E14" s="5"/>
      <c r="F14" s="5"/>
      <c r="G14" s="5"/>
      <c r="H14" s="5"/>
      <c r="I14" s="2"/>
      <c r="J14" s="2"/>
      <c r="K14" s="2"/>
      <c r="L14" s="2"/>
      <c r="M14" s="9"/>
      <c r="N14" s="9"/>
      <c r="O14" s="9"/>
      <c r="P14" s="9"/>
    </row>
    <row r="15" spans="1:16" ht="22.5" customHeight="1" x14ac:dyDescent="0.25">
      <c r="B15" s="17">
        <v>3</v>
      </c>
      <c r="C15" s="3"/>
      <c r="D15" s="16"/>
      <c r="E15" s="5"/>
      <c r="F15" s="5"/>
      <c r="G15" s="5"/>
      <c r="H15" s="5"/>
      <c r="I15" s="2"/>
      <c r="J15" s="2"/>
      <c r="K15" s="2"/>
      <c r="L15" s="2"/>
      <c r="M15" s="9"/>
      <c r="N15" s="9"/>
      <c r="O15" s="9"/>
      <c r="P15" s="9"/>
    </row>
    <row r="16" spans="1:16" ht="22.5" customHeight="1" x14ac:dyDescent="0.25">
      <c r="B16" s="17">
        <v>4</v>
      </c>
      <c r="C16" s="3"/>
      <c r="D16" s="16"/>
      <c r="E16" s="5"/>
      <c r="F16" s="5"/>
      <c r="G16" s="5"/>
      <c r="H16" s="5"/>
      <c r="I16" s="2"/>
      <c r="J16" s="2"/>
      <c r="K16" s="2"/>
      <c r="L16" s="2"/>
      <c r="M16" s="9"/>
      <c r="N16" s="9"/>
      <c r="O16" s="9"/>
      <c r="P16" s="9"/>
    </row>
    <row r="17" spans="1:16" ht="22.5" customHeight="1" x14ac:dyDescent="0.25">
      <c r="B17" s="17">
        <v>5</v>
      </c>
      <c r="C17" s="3"/>
      <c r="D17" s="16"/>
      <c r="E17" s="5"/>
      <c r="F17" s="5"/>
      <c r="G17" s="5"/>
      <c r="H17" s="5"/>
      <c r="I17" s="2"/>
      <c r="J17" s="2"/>
      <c r="K17" s="2"/>
      <c r="L17" s="2"/>
      <c r="M17" s="9"/>
      <c r="N17" s="9"/>
      <c r="O17" s="9"/>
      <c r="P17" s="9"/>
    </row>
    <row r="18" spans="1:16" ht="22.5" customHeight="1" x14ac:dyDescent="0.25">
      <c r="B18" s="17">
        <v>6</v>
      </c>
      <c r="C18" s="3"/>
      <c r="D18" s="16"/>
      <c r="E18" s="5"/>
      <c r="F18" s="5"/>
      <c r="G18" s="5"/>
      <c r="H18" s="5"/>
      <c r="I18" s="2"/>
      <c r="J18" s="2"/>
      <c r="K18" s="2"/>
      <c r="L18" s="2"/>
      <c r="M18" s="9"/>
      <c r="N18" s="9"/>
      <c r="O18" s="9"/>
      <c r="P18" s="9"/>
    </row>
    <row r="19" spans="1:16" ht="22.5" customHeight="1" x14ac:dyDescent="0.25">
      <c r="B19" s="17">
        <v>7</v>
      </c>
      <c r="C19" s="3"/>
      <c r="D19" s="16"/>
      <c r="E19" s="5"/>
      <c r="F19" s="5"/>
      <c r="G19" s="5"/>
      <c r="H19" s="5"/>
      <c r="I19" s="2"/>
      <c r="J19" s="2"/>
      <c r="K19" s="2"/>
      <c r="L19" s="2"/>
      <c r="M19" s="9"/>
      <c r="N19" s="9"/>
      <c r="O19" s="9"/>
      <c r="P19" s="9"/>
    </row>
    <row r="20" spans="1:16" ht="22.5" customHeight="1" x14ac:dyDescent="0.25">
      <c r="B20" s="17">
        <v>8</v>
      </c>
      <c r="C20" s="3"/>
      <c r="D20" s="16"/>
      <c r="E20" s="5"/>
      <c r="F20" s="5"/>
      <c r="G20" s="5"/>
      <c r="H20" s="5"/>
      <c r="I20" s="2"/>
      <c r="J20" s="2"/>
      <c r="K20" s="2"/>
      <c r="L20" s="2"/>
      <c r="M20" s="9"/>
      <c r="N20" s="9"/>
      <c r="O20" s="9"/>
      <c r="P20" s="9"/>
    </row>
    <row r="21" spans="1:16" ht="22.5" customHeight="1" x14ac:dyDescent="0.25">
      <c r="B21" s="17">
        <v>9</v>
      </c>
      <c r="C21" s="3"/>
      <c r="D21" s="16"/>
      <c r="E21" s="5"/>
      <c r="F21" s="5"/>
      <c r="G21" s="5"/>
      <c r="H21" s="5"/>
      <c r="I21" s="2"/>
      <c r="J21" s="2"/>
      <c r="K21" s="2"/>
      <c r="L21" s="2"/>
      <c r="M21" s="9"/>
      <c r="N21" s="9"/>
      <c r="O21" s="9"/>
      <c r="P21" s="9"/>
    </row>
    <row r="22" spans="1:16" s="10" customFormat="1" ht="22.5" customHeight="1" x14ac:dyDescent="0.25">
      <c r="A22" s="9"/>
      <c r="B22" s="17">
        <v>10</v>
      </c>
      <c r="C22" s="3"/>
      <c r="D22" s="16"/>
      <c r="E22" s="5"/>
      <c r="F22" s="5"/>
      <c r="G22" s="5"/>
      <c r="H22" s="5"/>
      <c r="I22" s="2"/>
      <c r="J22" s="2"/>
      <c r="K22" s="2"/>
      <c r="L22" s="2"/>
    </row>
    <row r="23" spans="1:16" s="10" customFormat="1" ht="22.5" customHeight="1" x14ac:dyDescent="0.25">
      <c r="A23" s="9"/>
      <c r="B23" s="17">
        <v>11</v>
      </c>
      <c r="C23" s="3"/>
      <c r="D23" s="16"/>
      <c r="E23" s="5"/>
      <c r="F23" s="5"/>
      <c r="G23" s="5"/>
      <c r="H23" s="5"/>
      <c r="I23" s="2"/>
      <c r="J23" s="2"/>
      <c r="K23" s="2"/>
      <c r="L23" s="2"/>
    </row>
    <row r="24" spans="1:16" s="10" customFormat="1" ht="22.5" customHeight="1" x14ac:dyDescent="0.25">
      <c r="A24" s="9"/>
      <c r="B24" s="17">
        <v>12</v>
      </c>
      <c r="C24" s="3"/>
      <c r="D24" s="16"/>
      <c r="E24" s="5"/>
      <c r="F24" s="5"/>
      <c r="G24" s="5"/>
      <c r="H24" s="5"/>
      <c r="I24" s="2"/>
      <c r="J24" s="2"/>
      <c r="K24" s="2"/>
      <c r="L24" s="2"/>
    </row>
    <row r="25" spans="1:16" s="10" customFormat="1" ht="22.5" customHeight="1" x14ac:dyDescent="0.25">
      <c r="A25" s="9"/>
      <c r="B25" s="17">
        <v>13</v>
      </c>
      <c r="C25" s="3"/>
      <c r="D25" s="16"/>
      <c r="E25" s="5"/>
      <c r="F25" s="5"/>
      <c r="G25" s="5"/>
      <c r="H25" s="5"/>
      <c r="I25" s="2"/>
      <c r="J25" s="2"/>
      <c r="K25" s="2"/>
      <c r="L25" s="2"/>
    </row>
    <row r="26" spans="1:16" s="10" customFormat="1" ht="22.5" customHeight="1" x14ac:dyDescent="0.25">
      <c r="A26" s="9"/>
      <c r="B26" s="17">
        <v>14</v>
      </c>
      <c r="C26" s="3"/>
      <c r="D26" s="16"/>
      <c r="E26" s="5"/>
      <c r="F26" s="5"/>
      <c r="G26" s="5"/>
      <c r="H26" s="5"/>
      <c r="I26" s="2"/>
      <c r="J26" s="2"/>
      <c r="K26" s="2"/>
      <c r="L26" s="2"/>
    </row>
    <row r="27" spans="1:16" s="10" customFormat="1" ht="22.5" customHeight="1" x14ac:dyDescent="0.25">
      <c r="A27" s="9"/>
      <c r="B27" s="17">
        <v>15</v>
      </c>
      <c r="C27" s="3"/>
      <c r="D27" s="16"/>
      <c r="E27" s="5"/>
      <c r="F27" s="5"/>
      <c r="G27" s="5"/>
      <c r="H27" s="5"/>
      <c r="I27" s="2"/>
      <c r="J27" s="2"/>
      <c r="K27" s="2"/>
      <c r="L27" s="2"/>
    </row>
    <row r="28" spans="1:16" s="10" customFormat="1" ht="22.5" customHeight="1" x14ac:dyDescent="0.25">
      <c r="A28" s="9"/>
      <c r="B28" s="17">
        <v>16</v>
      </c>
      <c r="C28" s="3"/>
      <c r="D28" s="16"/>
      <c r="E28" s="5"/>
      <c r="F28" s="5"/>
      <c r="G28" s="5"/>
      <c r="H28" s="5"/>
      <c r="I28" s="2"/>
      <c r="J28" s="2"/>
      <c r="K28" s="2"/>
      <c r="L28" s="2"/>
    </row>
    <row r="29" spans="1:16" s="10" customFormat="1" ht="22.5" customHeight="1" x14ac:dyDescent="0.25">
      <c r="A29" s="9"/>
      <c r="B29" s="17">
        <v>17</v>
      </c>
      <c r="C29" s="3"/>
      <c r="D29" s="16"/>
      <c r="E29" s="5"/>
      <c r="F29" s="5"/>
      <c r="G29" s="5"/>
      <c r="H29" s="5"/>
      <c r="I29" s="2"/>
      <c r="J29" s="2"/>
      <c r="K29" s="2"/>
      <c r="L29" s="2"/>
    </row>
    <row r="30" spans="1:16" s="10" customFormat="1" ht="22.5" customHeight="1" x14ac:dyDescent="0.25">
      <c r="A30" s="9"/>
      <c r="B30" s="17">
        <v>18</v>
      </c>
      <c r="C30" s="3"/>
      <c r="D30" s="16"/>
      <c r="E30" s="5"/>
      <c r="F30" s="5"/>
      <c r="G30" s="5"/>
      <c r="H30" s="5"/>
      <c r="I30" s="2"/>
      <c r="J30" s="2"/>
      <c r="K30" s="2"/>
      <c r="L30" s="2"/>
    </row>
    <row r="31" spans="1:16" s="10" customFormat="1" ht="22.5" customHeight="1" x14ac:dyDescent="0.25">
      <c r="A31" s="9"/>
      <c r="B31" s="17">
        <v>19</v>
      </c>
      <c r="C31" s="3"/>
      <c r="D31" s="16"/>
      <c r="E31" s="5"/>
      <c r="F31" s="5"/>
      <c r="G31" s="5"/>
      <c r="H31" s="5"/>
      <c r="I31" s="2"/>
      <c r="J31" s="2"/>
      <c r="K31" s="2"/>
      <c r="L31" s="2"/>
    </row>
    <row r="32" spans="1:16" s="10" customFormat="1" ht="22.5" customHeight="1" x14ac:dyDescent="0.25">
      <c r="A32" s="9"/>
      <c r="B32" s="17">
        <v>20</v>
      </c>
      <c r="C32" s="3"/>
      <c r="D32" s="16"/>
      <c r="E32" s="5"/>
      <c r="F32" s="5"/>
      <c r="G32" s="5"/>
      <c r="H32" s="5"/>
      <c r="I32" s="2"/>
      <c r="J32" s="2"/>
      <c r="K32" s="2"/>
      <c r="L32" s="2"/>
    </row>
    <row r="34" spans="1:16" ht="28.5" customHeight="1" thickBot="1" x14ac:dyDescent="0.3">
      <c r="B34" s="14" t="s">
        <v>162</v>
      </c>
      <c r="C34" s="14"/>
      <c r="D34" s="14"/>
      <c r="E34" s="14"/>
      <c r="F34" s="14"/>
      <c r="J34" s="9"/>
      <c r="K34" s="9"/>
      <c r="L34" s="9"/>
      <c r="M34" s="9"/>
      <c r="N34" s="9"/>
      <c r="O34" s="9"/>
      <c r="P34" s="9"/>
    </row>
    <row r="35" spans="1:16" ht="26.25" customHeight="1" thickBot="1" x14ac:dyDescent="0.3">
      <c r="A35" s="12"/>
      <c r="B35" s="11" t="s">
        <v>168</v>
      </c>
      <c r="C35" s="14"/>
      <c r="D35" s="14"/>
      <c r="E35" s="39"/>
      <c r="F35" s="24"/>
      <c r="G35" s="40" t="s">
        <v>167</v>
      </c>
      <c r="H35" s="41"/>
      <c r="I35" s="41"/>
      <c r="J35" s="44"/>
      <c r="K35" s="38" t="s">
        <v>163</v>
      </c>
      <c r="L35" s="42"/>
      <c r="M35" s="9"/>
      <c r="N35" s="9"/>
      <c r="O35" s="9"/>
      <c r="P35" s="9"/>
    </row>
    <row r="36" spans="1:16" ht="4.5" customHeight="1" thickBot="1" x14ac:dyDescent="0.3">
      <c r="A36" s="12"/>
      <c r="B36" s="13"/>
      <c r="C36" s="14"/>
      <c r="D36" s="14"/>
      <c r="E36" s="14"/>
      <c r="F36" s="14"/>
      <c r="G36" s="40"/>
      <c r="H36" s="41"/>
      <c r="I36" s="41"/>
      <c r="J36" s="45"/>
      <c r="K36" s="38"/>
      <c r="L36" s="42"/>
      <c r="M36" s="9"/>
      <c r="N36" s="9"/>
      <c r="O36" s="9"/>
      <c r="P36" s="9"/>
    </row>
    <row r="37" spans="1:16" ht="26.25" customHeight="1" thickBot="1" x14ac:dyDescent="0.3">
      <c r="A37" s="12"/>
      <c r="B37" s="11" t="s">
        <v>169</v>
      </c>
      <c r="C37" s="14"/>
      <c r="D37" s="14"/>
      <c r="E37" s="39"/>
      <c r="F37" s="24"/>
      <c r="G37" s="40"/>
      <c r="H37" s="41"/>
      <c r="I37" s="41"/>
      <c r="J37" s="45"/>
      <c r="K37" s="38"/>
      <c r="L37" s="42"/>
      <c r="M37" s="9"/>
      <c r="N37" s="9"/>
      <c r="O37" s="9"/>
      <c r="P37" s="9"/>
    </row>
    <row r="38" spans="1:16" ht="4.5" customHeight="1" thickBot="1" x14ac:dyDescent="0.3">
      <c r="A38" s="12"/>
      <c r="B38" s="13"/>
      <c r="C38" s="14"/>
      <c r="D38" s="14"/>
      <c r="E38" s="14"/>
      <c r="F38" s="14"/>
      <c r="G38" s="40"/>
      <c r="H38" s="41"/>
      <c r="I38" s="41"/>
      <c r="J38" s="45"/>
      <c r="K38" s="38"/>
      <c r="L38" s="42"/>
      <c r="M38" s="9"/>
      <c r="N38" s="9"/>
      <c r="O38" s="9"/>
      <c r="P38" s="9"/>
    </row>
    <row r="39" spans="1:16" ht="26.25" customHeight="1" thickBot="1" x14ac:dyDescent="0.3">
      <c r="A39" s="12"/>
      <c r="B39" s="11" t="s">
        <v>170</v>
      </c>
      <c r="C39" s="14"/>
      <c r="D39" s="14"/>
      <c r="E39" s="39"/>
      <c r="F39" s="24"/>
      <c r="G39" s="40"/>
      <c r="H39" s="41"/>
      <c r="I39" s="41"/>
      <c r="J39" s="46"/>
      <c r="K39" s="38"/>
      <c r="L39" s="42"/>
      <c r="M39" s="9"/>
      <c r="N39" s="9"/>
      <c r="O39" s="9"/>
      <c r="P39" s="9"/>
    </row>
    <row r="42" spans="1:16" x14ac:dyDescent="0.25">
      <c r="E42" s="14" t="s">
        <v>145</v>
      </c>
      <c r="F42" s="14"/>
      <c r="G42" s="36" t="s">
        <v>146</v>
      </c>
      <c r="H42" s="18"/>
    </row>
    <row r="44" spans="1:16" x14ac:dyDescent="0.25">
      <c r="E44" s="37" t="s">
        <v>156</v>
      </c>
      <c r="F44" s="37"/>
      <c r="G44" s="37"/>
      <c r="H44" s="37"/>
      <c r="I44" s="37"/>
    </row>
    <row r="46" spans="1:16" x14ac:dyDescent="0.25">
      <c r="E46" s="19" t="s">
        <v>147</v>
      </c>
      <c r="F46" s="19"/>
      <c r="G46" s="19"/>
      <c r="H46" s="19"/>
      <c r="I46" s="19"/>
    </row>
    <row r="47" spans="1:16" x14ac:dyDescent="0.25">
      <c r="E47" s="37" t="s">
        <v>148</v>
      </c>
      <c r="F47" s="37"/>
      <c r="G47" s="37"/>
      <c r="H47" s="37"/>
      <c r="I47" s="37"/>
    </row>
  </sheetData>
  <sheetProtection sheet="1" objects="1" scenarios="1" insertRows="0"/>
  <mergeCells count="37">
    <mergeCell ref="G35:I39"/>
    <mergeCell ref="J35:J39"/>
    <mergeCell ref="K35:L39"/>
    <mergeCell ref="E44:I44"/>
    <mergeCell ref="E46:I46"/>
    <mergeCell ref="E47:I47"/>
    <mergeCell ref="E27:H27"/>
    <mergeCell ref="E28:H28"/>
    <mergeCell ref="E29:H29"/>
    <mergeCell ref="E30:H30"/>
    <mergeCell ref="E31:H31"/>
    <mergeCell ref="E32:H32"/>
    <mergeCell ref="E21:H21"/>
    <mergeCell ref="E22:H22"/>
    <mergeCell ref="E23:H23"/>
    <mergeCell ref="E24:H24"/>
    <mergeCell ref="E25:H25"/>
    <mergeCell ref="E26:H26"/>
    <mergeCell ref="E15:H15"/>
    <mergeCell ref="E16:H16"/>
    <mergeCell ref="E17:H17"/>
    <mergeCell ref="E18:H18"/>
    <mergeCell ref="E19:H19"/>
    <mergeCell ref="E20:H20"/>
    <mergeCell ref="I9:L9"/>
    <mergeCell ref="I10:I11"/>
    <mergeCell ref="J10:L10"/>
    <mergeCell ref="B12:G12"/>
    <mergeCell ref="E13:H13"/>
    <mergeCell ref="E14:H14"/>
    <mergeCell ref="B1:E3"/>
    <mergeCell ref="D5:G5"/>
    <mergeCell ref="D7:G7"/>
    <mergeCell ref="B9:B11"/>
    <mergeCell ref="C9:C11"/>
    <mergeCell ref="D9:D11"/>
    <mergeCell ref="E9:H11"/>
  </mergeCells>
  <conditionalFormatting sqref="I5">
    <cfRule type="expression" dxfId="17" priority="9">
      <formula>IF($D$5="",TRUE,FALSE)</formula>
    </cfRule>
  </conditionalFormatting>
  <conditionalFormatting sqref="D13:D32">
    <cfRule type="expression" dxfId="16" priority="8">
      <formula>IF(C13="MPOG",FALSE,TRUE)</formula>
    </cfRule>
  </conditionalFormatting>
  <conditionalFormatting sqref="D5:G5">
    <cfRule type="expression" dxfId="15" priority="7">
      <formula>IF(D5="",TRUE,FALSE)</formula>
    </cfRule>
  </conditionalFormatting>
  <conditionalFormatting sqref="L7">
    <cfRule type="expression" dxfId="14" priority="6">
      <formula>IF($L$7="",TRUE,FALSE)</formula>
    </cfRule>
  </conditionalFormatting>
  <conditionalFormatting sqref="E35">
    <cfRule type="expression" dxfId="13" priority="5">
      <formula>IF($E$35="",TRUE,FALSE)</formula>
    </cfRule>
  </conditionalFormatting>
  <conditionalFormatting sqref="E37">
    <cfRule type="expression" dxfId="12" priority="4">
      <formula>IF($E$37="",TRUE,FALSE)</formula>
    </cfRule>
  </conditionalFormatting>
  <conditionalFormatting sqref="E39">
    <cfRule type="expression" dxfId="11" priority="3">
      <formula>IF($E$39="",TRUE,FALSE)</formula>
    </cfRule>
  </conditionalFormatting>
  <conditionalFormatting sqref="J35:J39">
    <cfRule type="expression" dxfId="10" priority="2">
      <formula>IF($J$35="",TRUE,FALSE)</formula>
    </cfRule>
  </conditionalFormatting>
  <conditionalFormatting sqref="D7:G7">
    <cfRule type="expression" dxfId="9" priority="1">
      <formula>IF($L$5="",TRUE,FALSE)</formula>
    </cfRule>
  </conditionalFormatting>
  <dataValidations count="2">
    <dataValidation type="list" allowBlank="1" showInputMessage="1" showErrorMessage="1" sqref="C13:C32" xr:uid="{A13730D4-9FA7-4F00-AA0E-8DACFD469E25}">
      <formula1>"QE,MPOG"</formula1>
    </dataValidation>
    <dataValidation type="list" allowBlank="1" showInputMessage="1" showErrorMessage="1" sqref="C12" xr:uid="{AF37B330-CA49-4476-9550-FE43A81DDB90}">
      <formula1>"QE,QZP,MPOG"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56" fitToHeight="0" orientation="portrait" r:id="rId1"/>
  <headerFooter>
    <oddFooter>&amp;R&amp;P de &amp;N</oddFoot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ABDA44D-95AA-496F-8EEE-BD613B4FF356}">
          <x14:formula1>
            <xm:f>Folha1!$A$1:$A$76</xm:f>
          </x14:formula1>
          <xm:sqref>D5 B6 B38 B36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E9C415-AAB4-4C74-9603-3E191944BCA3}">
  <sheetPr>
    <tabColor theme="9" tint="0.59999389629810485"/>
  </sheetPr>
  <dimension ref="A1:P47"/>
  <sheetViews>
    <sheetView showGridLines="0" zoomScale="90" zoomScaleNormal="90" zoomScaleSheetLayoutView="90" workbookViewId="0">
      <selection activeCell="D7" sqref="D7:G7"/>
    </sheetView>
  </sheetViews>
  <sheetFormatPr defaultColWidth="9.140625" defaultRowHeight="15.75" x14ac:dyDescent="0.25"/>
  <cols>
    <col min="1" max="1" width="2.5703125" style="9" customWidth="1"/>
    <col min="2" max="2" width="12.5703125" style="10" customWidth="1"/>
    <col min="3" max="3" width="10.5703125" style="10" customWidth="1"/>
    <col min="4" max="4" width="25.28515625" style="10" customWidth="1"/>
    <col min="5" max="5" width="13.5703125" style="10" customWidth="1"/>
    <col min="6" max="6" width="1.7109375" style="10" customWidth="1"/>
    <col min="7" max="7" width="51.28515625" style="10" customWidth="1"/>
    <col min="8" max="8" width="1.85546875" style="10" customWidth="1"/>
    <col min="9" max="12" width="13.5703125" style="10" customWidth="1"/>
    <col min="13" max="13" width="2.42578125" style="10" customWidth="1"/>
    <col min="14" max="14" width="49.28515625" style="10" bestFit="1" customWidth="1"/>
    <col min="15" max="16" width="5" style="10" hidden="1" customWidth="1"/>
    <col min="17" max="16384" width="9.140625" style="9"/>
  </cols>
  <sheetData>
    <row r="1" spans="1:16" ht="30" customHeight="1" x14ac:dyDescent="0.25">
      <c r="A1" s="6"/>
      <c r="B1" s="7" t="e" vm="1">
        <v>#VALUE!</v>
      </c>
      <c r="C1" s="7"/>
      <c r="D1" s="7"/>
      <c r="E1" s="7"/>
      <c r="F1" s="15"/>
      <c r="G1" s="8"/>
      <c r="H1" s="8"/>
      <c r="I1" s="8"/>
      <c r="J1" s="8"/>
      <c r="K1" s="9"/>
      <c r="L1" s="9"/>
      <c r="M1" s="9"/>
      <c r="N1" s="9"/>
      <c r="O1" s="9"/>
      <c r="P1" s="9"/>
    </row>
    <row r="2" spans="1:16" ht="21" customHeight="1" x14ac:dyDescent="0.4">
      <c r="A2" s="6"/>
      <c r="B2" s="7"/>
      <c r="C2" s="7"/>
      <c r="D2" s="7"/>
      <c r="E2" s="7"/>
      <c r="F2" s="15"/>
      <c r="G2" s="8"/>
      <c r="H2" s="8"/>
      <c r="I2" s="8"/>
      <c r="J2" s="8"/>
      <c r="K2" s="9"/>
      <c r="L2" s="43" t="s">
        <v>157</v>
      </c>
      <c r="M2" s="9"/>
      <c r="N2" s="9"/>
      <c r="O2" s="9"/>
      <c r="P2" s="9"/>
    </row>
    <row r="3" spans="1:16" ht="21" customHeight="1" x14ac:dyDescent="0.25">
      <c r="A3" s="6"/>
      <c r="B3" s="7"/>
      <c r="C3" s="7"/>
      <c r="D3" s="7"/>
      <c r="E3" s="7"/>
      <c r="F3" s="15"/>
      <c r="G3" s="8"/>
      <c r="H3" s="8"/>
      <c r="I3" s="8"/>
      <c r="J3" s="8"/>
      <c r="K3" s="9"/>
      <c r="L3" s="9"/>
      <c r="M3" s="9"/>
      <c r="N3" s="9"/>
      <c r="O3" s="9"/>
      <c r="P3" s="9"/>
    </row>
    <row r="4" spans="1:16" x14ac:dyDescent="0.25">
      <c r="A4" s="6"/>
      <c r="B4" s="9"/>
      <c r="C4" s="9"/>
      <c r="G4" s="8"/>
      <c r="H4" s="8"/>
      <c r="I4" s="8"/>
      <c r="J4" s="8"/>
      <c r="K4" s="9"/>
      <c r="L4" s="9"/>
      <c r="M4" s="9"/>
      <c r="N4" s="9"/>
      <c r="O4" s="9"/>
      <c r="P4" s="9"/>
    </row>
    <row r="5" spans="1:16" ht="26.25" customHeight="1" x14ac:dyDescent="0.25">
      <c r="B5" s="25" t="s">
        <v>161</v>
      </c>
      <c r="D5" s="5"/>
      <c r="E5" s="5"/>
      <c r="F5" s="5"/>
      <c r="G5" s="5"/>
      <c r="H5" s="20"/>
      <c r="I5" s="16" t="str">
        <f>IF(D5="","",VLOOKUP(D5,escolas,2,FALSE))</f>
        <v/>
      </c>
      <c r="J5" s="9"/>
      <c r="K5" s="12" t="s">
        <v>158</v>
      </c>
      <c r="L5" s="47" cm="1">
        <f t="array" aca="1" ref="L5" ca="1">VALUE(RIGHT(CELL("nome.ficheiro",A1),LEN(CELL("nome.ficheiro",A1))-SEARCH("]",CELL("nome.ficheiro",A1))))</f>
        <v>110</v>
      </c>
      <c r="M5" s="9"/>
      <c r="N5" s="9"/>
      <c r="O5" s="9"/>
      <c r="P5" s="9"/>
    </row>
    <row r="6" spans="1:16" ht="4.5" customHeight="1" x14ac:dyDescent="0.25">
      <c r="A6" s="12"/>
      <c r="B6" s="26"/>
      <c r="C6" s="14"/>
      <c r="D6" s="14"/>
      <c r="E6" s="14"/>
      <c r="F6" s="14"/>
      <c r="G6" s="14"/>
      <c r="H6" s="14"/>
      <c r="L6" s="8"/>
      <c r="M6" s="9"/>
      <c r="N6" s="9"/>
      <c r="O6" s="9"/>
      <c r="P6" s="9"/>
    </row>
    <row r="7" spans="1:16" ht="27.75" customHeight="1" x14ac:dyDescent="0.25">
      <c r="B7" s="25" t="s">
        <v>149</v>
      </c>
      <c r="C7" s="9"/>
      <c r="D7" s="22" t="str">
        <f ca="1">VLOOKUP(L5,grupos,2,FALSE)</f>
        <v>1.º Ciclo do Ensino Básico</v>
      </c>
      <c r="E7" s="22"/>
      <c r="F7" s="22"/>
      <c r="G7" s="22"/>
      <c r="H7" s="9"/>
      <c r="K7" s="12" t="s">
        <v>171</v>
      </c>
      <c r="L7" s="27"/>
      <c r="M7" s="9"/>
      <c r="N7" s="9"/>
      <c r="O7" s="9"/>
      <c r="P7" s="9"/>
    </row>
    <row r="8" spans="1:16" ht="8.25" customHeight="1" x14ac:dyDescent="0.25">
      <c r="B8" s="12"/>
      <c r="C8" s="14"/>
      <c r="D8" s="14"/>
      <c r="E8" s="14"/>
      <c r="F8" s="14"/>
      <c r="G8" s="14"/>
      <c r="H8" s="14"/>
      <c r="L8" s="15"/>
      <c r="M8" s="9"/>
      <c r="N8" s="9"/>
      <c r="O8" s="9"/>
      <c r="P8" s="9"/>
    </row>
    <row r="9" spans="1:16" ht="25.5" customHeight="1" x14ac:dyDescent="0.25">
      <c r="A9" s="15"/>
      <c r="B9" s="28" t="s">
        <v>150</v>
      </c>
      <c r="C9" s="29" t="s">
        <v>159</v>
      </c>
      <c r="D9" s="28" t="s">
        <v>164</v>
      </c>
      <c r="E9" s="28" t="s">
        <v>160</v>
      </c>
      <c r="F9" s="28"/>
      <c r="G9" s="28"/>
      <c r="H9" s="28"/>
      <c r="I9" s="28" t="s">
        <v>151</v>
      </c>
      <c r="J9" s="28"/>
      <c r="K9" s="28"/>
      <c r="L9" s="28"/>
      <c r="M9" s="9"/>
      <c r="N9" s="9"/>
      <c r="O9" s="9"/>
      <c r="P9" s="9"/>
    </row>
    <row r="10" spans="1:16" ht="23.25" customHeight="1" x14ac:dyDescent="0.25">
      <c r="A10" s="15"/>
      <c r="B10" s="28"/>
      <c r="C10" s="29"/>
      <c r="D10" s="28"/>
      <c r="E10" s="28"/>
      <c r="F10" s="28"/>
      <c r="G10" s="28"/>
      <c r="H10" s="28"/>
      <c r="I10" s="28" t="s">
        <v>165</v>
      </c>
      <c r="J10" s="28" t="s">
        <v>155</v>
      </c>
      <c r="K10" s="28"/>
      <c r="L10" s="28"/>
      <c r="M10" s="9"/>
      <c r="N10" s="9"/>
      <c r="O10" s="9"/>
      <c r="P10" s="9"/>
    </row>
    <row r="11" spans="1:16" ht="69.599999999999994" customHeight="1" thickBot="1" x14ac:dyDescent="0.3">
      <c r="A11" s="15"/>
      <c r="B11" s="28"/>
      <c r="C11" s="29"/>
      <c r="D11" s="28"/>
      <c r="E11" s="28"/>
      <c r="F11" s="28"/>
      <c r="G11" s="28"/>
      <c r="H11" s="28"/>
      <c r="I11" s="30"/>
      <c r="J11" s="31" t="s">
        <v>153</v>
      </c>
      <c r="K11" s="31" t="s">
        <v>154</v>
      </c>
      <c r="L11" s="31" t="s">
        <v>166</v>
      </c>
      <c r="M11" s="9"/>
      <c r="N11" s="9"/>
      <c r="O11" s="9"/>
      <c r="P11" s="9"/>
    </row>
    <row r="12" spans="1:16" ht="24" customHeight="1" thickBot="1" x14ac:dyDescent="0.3">
      <c r="A12" s="15"/>
      <c r="B12" s="35" t="s">
        <v>152</v>
      </c>
      <c r="C12" s="35"/>
      <c r="D12" s="35"/>
      <c r="E12" s="35"/>
      <c r="F12" s="35"/>
      <c r="G12" s="35"/>
      <c r="H12" s="21"/>
      <c r="I12" s="32">
        <f>SUM(I13:I32)</f>
        <v>0</v>
      </c>
      <c r="J12" s="33">
        <f>SUM(J13:J32)</f>
        <v>0</v>
      </c>
      <c r="K12" s="33">
        <f>SUM(K13:K32)</f>
        <v>0</v>
      </c>
      <c r="L12" s="34">
        <f>SUM(L13:L32)</f>
        <v>0</v>
      </c>
      <c r="M12" s="9"/>
      <c r="N12" s="9"/>
      <c r="O12" s="9"/>
      <c r="P12" s="9"/>
    </row>
    <row r="13" spans="1:16" ht="22.5" customHeight="1" x14ac:dyDescent="0.25">
      <c r="B13" s="17">
        <v>1</v>
      </c>
      <c r="C13" s="3"/>
      <c r="D13" s="16"/>
      <c r="E13" s="5"/>
      <c r="F13" s="5"/>
      <c r="G13" s="5"/>
      <c r="H13" s="5"/>
      <c r="I13" s="4"/>
      <c r="J13" s="4"/>
      <c r="K13" s="4"/>
      <c r="L13" s="4"/>
      <c r="M13" s="9"/>
      <c r="N13" s="9"/>
      <c r="O13" s="9"/>
      <c r="P13" s="9"/>
    </row>
    <row r="14" spans="1:16" ht="22.5" customHeight="1" x14ac:dyDescent="0.25">
      <c r="B14" s="17">
        <v>2</v>
      </c>
      <c r="C14" s="3"/>
      <c r="D14" s="16"/>
      <c r="E14" s="5"/>
      <c r="F14" s="5"/>
      <c r="G14" s="5"/>
      <c r="H14" s="5"/>
      <c r="I14" s="2"/>
      <c r="J14" s="2"/>
      <c r="K14" s="2"/>
      <c r="L14" s="2"/>
      <c r="M14" s="9"/>
      <c r="N14" s="9"/>
      <c r="O14" s="9"/>
      <c r="P14" s="9"/>
    </row>
    <row r="15" spans="1:16" ht="22.5" customHeight="1" x14ac:dyDescent="0.25">
      <c r="B15" s="17">
        <v>3</v>
      </c>
      <c r="C15" s="3"/>
      <c r="D15" s="16"/>
      <c r="E15" s="5"/>
      <c r="F15" s="5"/>
      <c r="G15" s="5"/>
      <c r="H15" s="5"/>
      <c r="I15" s="2"/>
      <c r="J15" s="2"/>
      <c r="K15" s="2"/>
      <c r="L15" s="2"/>
      <c r="M15" s="9"/>
      <c r="N15" s="9"/>
      <c r="O15" s="9"/>
      <c r="P15" s="9"/>
    </row>
    <row r="16" spans="1:16" ht="22.5" customHeight="1" x14ac:dyDescent="0.25">
      <c r="B16" s="17">
        <v>4</v>
      </c>
      <c r="C16" s="3"/>
      <c r="D16" s="16"/>
      <c r="E16" s="5"/>
      <c r="F16" s="5"/>
      <c r="G16" s="5"/>
      <c r="H16" s="5"/>
      <c r="I16" s="2"/>
      <c r="J16" s="2"/>
      <c r="K16" s="2"/>
      <c r="L16" s="2"/>
      <c r="M16" s="9"/>
      <c r="N16" s="9"/>
      <c r="O16" s="9"/>
      <c r="P16" s="9"/>
    </row>
    <row r="17" spans="1:16" ht="22.5" customHeight="1" x14ac:dyDescent="0.25">
      <c r="B17" s="17">
        <v>5</v>
      </c>
      <c r="C17" s="3"/>
      <c r="D17" s="16"/>
      <c r="E17" s="5"/>
      <c r="F17" s="5"/>
      <c r="G17" s="5"/>
      <c r="H17" s="5"/>
      <c r="I17" s="2"/>
      <c r="J17" s="2"/>
      <c r="K17" s="2"/>
      <c r="L17" s="2"/>
      <c r="M17" s="9"/>
      <c r="N17" s="9"/>
      <c r="O17" s="9"/>
      <c r="P17" s="9"/>
    </row>
    <row r="18" spans="1:16" ht="22.5" customHeight="1" x14ac:dyDescent="0.25">
      <c r="B18" s="17">
        <v>6</v>
      </c>
      <c r="C18" s="3"/>
      <c r="D18" s="16"/>
      <c r="E18" s="5"/>
      <c r="F18" s="5"/>
      <c r="G18" s="5"/>
      <c r="H18" s="5"/>
      <c r="I18" s="2"/>
      <c r="J18" s="2"/>
      <c r="K18" s="2"/>
      <c r="L18" s="2"/>
      <c r="M18" s="9"/>
      <c r="N18" s="9"/>
      <c r="O18" s="9"/>
      <c r="P18" s="9"/>
    </row>
    <row r="19" spans="1:16" ht="22.5" customHeight="1" x14ac:dyDescent="0.25">
      <c r="B19" s="17">
        <v>7</v>
      </c>
      <c r="C19" s="3"/>
      <c r="D19" s="16"/>
      <c r="E19" s="5"/>
      <c r="F19" s="5"/>
      <c r="G19" s="5"/>
      <c r="H19" s="5"/>
      <c r="I19" s="2"/>
      <c r="J19" s="2"/>
      <c r="K19" s="2"/>
      <c r="L19" s="2"/>
      <c r="M19" s="9"/>
      <c r="N19" s="9"/>
      <c r="O19" s="9"/>
      <c r="P19" s="9"/>
    </row>
    <row r="20" spans="1:16" ht="22.5" customHeight="1" x14ac:dyDescent="0.25">
      <c r="B20" s="17">
        <v>8</v>
      </c>
      <c r="C20" s="3"/>
      <c r="D20" s="16"/>
      <c r="E20" s="5"/>
      <c r="F20" s="5"/>
      <c r="G20" s="5"/>
      <c r="H20" s="5"/>
      <c r="I20" s="2"/>
      <c r="J20" s="2"/>
      <c r="K20" s="2"/>
      <c r="L20" s="2"/>
      <c r="M20" s="9"/>
      <c r="N20" s="9"/>
      <c r="O20" s="9"/>
      <c r="P20" s="9"/>
    </row>
    <row r="21" spans="1:16" ht="22.5" customHeight="1" x14ac:dyDescent="0.25">
      <c r="B21" s="17">
        <v>9</v>
      </c>
      <c r="C21" s="3"/>
      <c r="D21" s="16"/>
      <c r="E21" s="5"/>
      <c r="F21" s="5"/>
      <c r="G21" s="5"/>
      <c r="H21" s="5"/>
      <c r="I21" s="2"/>
      <c r="J21" s="2"/>
      <c r="K21" s="2"/>
      <c r="L21" s="2"/>
      <c r="M21" s="9"/>
      <c r="N21" s="9"/>
      <c r="O21" s="9"/>
      <c r="P21" s="9"/>
    </row>
    <row r="22" spans="1:16" s="10" customFormat="1" ht="22.5" customHeight="1" x14ac:dyDescent="0.25">
      <c r="A22" s="9"/>
      <c r="B22" s="17">
        <v>10</v>
      </c>
      <c r="C22" s="3"/>
      <c r="D22" s="16"/>
      <c r="E22" s="5"/>
      <c r="F22" s="5"/>
      <c r="G22" s="5"/>
      <c r="H22" s="5"/>
      <c r="I22" s="2"/>
      <c r="J22" s="2"/>
      <c r="K22" s="2"/>
      <c r="L22" s="2"/>
    </row>
    <row r="23" spans="1:16" s="10" customFormat="1" ht="22.5" customHeight="1" x14ac:dyDescent="0.25">
      <c r="A23" s="9"/>
      <c r="B23" s="17">
        <v>11</v>
      </c>
      <c r="C23" s="3"/>
      <c r="D23" s="16"/>
      <c r="E23" s="5"/>
      <c r="F23" s="5"/>
      <c r="G23" s="5"/>
      <c r="H23" s="5"/>
      <c r="I23" s="2"/>
      <c r="J23" s="2"/>
      <c r="K23" s="2"/>
      <c r="L23" s="2"/>
    </row>
    <row r="24" spans="1:16" s="10" customFormat="1" ht="22.5" customHeight="1" x14ac:dyDescent="0.25">
      <c r="A24" s="9"/>
      <c r="B24" s="17">
        <v>12</v>
      </c>
      <c r="C24" s="3"/>
      <c r="D24" s="16"/>
      <c r="E24" s="5"/>
      <c r="F24" s="5"/>
      <c r="G24" s="5"/>
      <c r="H24" s="5"/>
      <c r="I24" s="2"/>
      <c r="J24" s="2"/>
      <c r="K24" s="2"/>
      <c r="L24" s="2"/>
    </row>
    <row r="25" spans="1:16" s="10" customFormat="1" ht="22.5" customHeight="1" x14ac:dyDescent="0.25">
      <c r="A25" s="9"/>
      <c r="B25" s="17">
        <v>13</v>
      </c>
      <c r="C25" s="3"/>
      <c r="D25" s="16"/>
      <c r="E25" s="5"/>
      <c r="F25" s="5"/>
      <c r="G25" s="5"/>
      <c r="H25" s="5"/>
      <c r="I25" s="2"/>
      <c r="J25" s="2"/>
      <c r="K25" s="2"/>
      <c r="L25" s="2"/>
    </row>
    <row r="26" spans="1:16" s="10" customFormat="1" ht="22.5" customHeight="1" x14ac:dyDescent="0.25">
      <c r="A26" s="9"/>
      <c r="B26" s="17">
        <v>14</v>
      </c>
      <c r="C26" s="3"/>
      <c r="D26" s="16"/>
      <c r="E26" s="5"/>
      <c r="F26" s="5"/>
      <c r="G26" s="5"/>
      <c r="H26" s="5"/>
      <c r="I26" s="2"/>
      <c r="J26" s="2"/>
      <c r="K26" s="2"/>
      <c r="L26" s="2"/>
    </row>
    <row r="27" spans="1:16" s="10" customFormat="1" ht="22.5" customHeight="1" x14ac:dyDescent="0.25">
      <c r="A27" s="9"/>
      <c r="B27" s="17">
        <v>15</v>
      </c>
      <c r="C27" s="3"/>
      <c r="D27" s="16"/>
      <c r="E27" s="5"/>
      <c r="F27" s="5"/>
      <c r="G27" s="5"/>
      <c r="H27" s="5"/>
      <c r="I27" s="2"/>
      <c r="J27" s="2"/>
      <c r="K27" s="2"/>
      <c r="L27" s="2"/>
    </row>
    <row r="28" spans="1:16" s="10" customFormat="1" ht="22.5" customHeight="1" x14ac:dyDescent="0.25">
      <c r="A28" s="9"/>
      <c r="B28" s="17">
        <v>16</v>
      </c>
      <c r="C28" s="3"/>
      <c r="D28" s="16"/>
      <c r="E28" s="5"/>
      <c r="F28" s="5"/>
      <c r="G28" s="5"/>
      <c r="H28" s="5"/>
      <c r="I28" s="2"/>
      <c r="J28" s="2"/>
      <c r="K28" s="2"/>
      <c r="L28" s="2"/>
    </row>
    <row r="29" spans="1:16" s="10" customFormat="1" ht="22.5" customHeight="1" x14ac:dyDescent="0.25">
      <c r="A29" s="9"/>
      <c r="B29" s="17">
        <v>17</v>
      </c>
      <c r="C29" s="3"/>
      <c r="D29" s="16"/>
      <c r="E29" s="5"/>
      <c r="F29" s="5"/>
      <c r="G29" s="5"/>
      <c r="H29" s="5"/>
      <c r="I29" s="2"/>
      <c r="J29" s="2"/>
      <c r="K29" s="2"/>
      <c r="L29" s="2"/>
    </row>
    <row r="30" spans="1:16" s="10" customFormat="1" ht="22.5" customHeight="1" x14ac:dyDescent="0.25">
      <c r="A30" s="9"/>
      <c r="B30" s="17">
        <v>18</v>
      </c>
      <c r="C30" s="3"/>
      <c r="D30" s="16"/>
      <c r="E30" s="5"/>
      <c r="F30" s="5"/>
      <c r="G30" s="5"/>
      <c r="H30" s="5"/>
      <c r="I30" s="2"/>
      <c r="J30" s="2"/>
      <c r="K30" s="2"/>
      <c r="L30" s="2"/>
    </row>
    <row r="31" spans="1:16" s="10" customFormat="1" ht="22.5" customHeight="1" x14ac:dyDescent="0.25">
      <c r="A31" s="9"/>
      <c r="B31" s="17">
        <v>19</v>
      </c>
      <c r="C31" s="3"/>
      <c r="D31" s="16"/>
      <c r="E31" s="5"/>
      <c r="F31" s="5"/>
      <c r="G31" s="5"/>
      <c r="H31" s="5"/>
      <c r="I31" s="2"/>
      <c r="J31" s="2"/>
      <c r="K31" s="2"/>
      <c r="L31" s="2"/>
    </row>
    <row r="32" spans="1:16" s="10" customFormat="1" ht="22.5" customHeight="1" x14ac:dyDescent="0.25">
      <c r="A32" s="9"/>
      <c r="B32" s="17">
        <v>20</v>
      </c>
      <c r="C32" s="3"/>
      <c r="D32" s="16"/>
      <c r="E32" s="5"/>
      <c r="F32" s="5"/>
      <c r="G32" s="5"/>
      <c r="H32" s="5"/>
      <c r="I32" s="2"/>
      <c r="J32" s="2"/>
      <c r="K32" s="2"/>
      <c r="L32" s="2"/>
    </row>
    <row r="34" spans="1:16" ht="28.5" customHeight="1" thickBot="1" x14ac:dyDescent="0.3">
      <c r="B34" s="14" t="s">
        <v>162</v>
      </c>
      <c r="C34" s="14"/>
      <c r="D34" s="14"/>
      <c r="E34" s="14"/>
      <c r="F34" s="14"/>
      <c r="J34" s="9"/>
      <c r="K34" s="9"/>
      <c r="L34" s="9"/>
      <c r="M34" s="9"/>
      <c r="N34" s="9"/>
      <c r="O34" s="9"/>
      <c r="P34" s="9"/>
    </row>
    <row r="35" spans="1:16" ht="26.25" customHeight="1" thickBot="1" x14ac:dyDescent="0.3">
      <c r="A35" s="12"/>
      <c r="B35" s="11" t="s">
        <v>168</v>
      </c>
      <c r="C35" s="14"/>
      <c r="D35" s="14"/>
      <c r="E35" s="39"/>
      <c r="F35" s="24"/>
      <c r="G35" s="40" t="s">
        <v>167</v>
      </c>
      <c r="H35" s="41"/>
      <c r="I35" s="41"/>
      <c r="J35" s="44"/>
      <c r="K35" s="38" t="s">
        <v>163</v>
      </c>
      <c r="L35" s="42"/>
      <c r="M35" s="9"/>
      <c r="N35" s="9"/>
      <c r="O35" s="9"/>
      <c r="P35" s="9"/>
    </row>
    <row r="36" spans="1:16" ht="4.5" customHeight="1" thickBot="1" x14ac:dyDescent="0.3">
      <c r="A36" s="12"/>
      <c r="B36" s="13"/>
      <c r="C36" s="14"/>
      <c r="D36" s="14"/>
      <c r="E36" s="14"/>
      <c r="F36" s="14"/>
      <c r="G36" s="40"/>
      <c r="H36" s="41"/>
      <c r="I36" s="41"/>
      <c r="J36" s="45"/>
      <c r="K36" s="38"/>
      <c r="L36" s="42"/>
      <c r="M36" s="9"/>
      <c r="N36" s="9"/>
      <c r="O36" s="9"/>
      <c r="P36" s="9"/>
    </row>
    <row r="37" spans="1:16" ht="26.25" customHeight="1" thickBot="1" x14ac:dyDescent="0.3">
      <c r="A37" s="12"/>
      <c r="B37" s="11" t="s">
        <v>169</v>
      </c>
      <c r="C37" s="14"/>
      <c r="D37" s="14"/>
      <c r="E37" s="39"/>
      <c r="F37" s="24"/>
      <c r="G37" s="40"/>
      <c r="H37" s="41"/>
      <c r="I37" s="41"/>
      <c r="J37" s="45"/>
      <c r="K37" s="38"/>
      <c r="L37" s="42"/>
      <c r="M37" s="9"/>
      <c r="N37" s="9"/>
      <c r="O37" s="9"/>
      <c r="P37" s="9"/>
    </row>
    <row r="38" spans="1:16" ht="4.5" customHeight="1" thickBot="1" x14ac:dyDescent="0.3">
      <c r="A38" s="12"/>
      <c r="B38" s="13"/>
      <c r="C38" s="14"/>
      <c r="D38" s="14"/>
      <c r="E38" s="14"/>
      <c r="F38" s="14"/>
      <c r="G38" s="40"/>
      <c r="H38" s="41"/>
      <c r="I38" s="41"/>
      <c r="J38" s="45"/>
      <c r="K38" s="38"/>
      <c r="L38" s="42"/>
      <c r="M38" s="9"/>
      <c r="N38" s="9"/>
      <c r="O38" s="9"/>
      <c r="P38" s="9"/>
    </row>
    <row r="39" spans="1:16" ht="26.25" customHeight="1" thickBot="1" x14ac:dyDescent="0.3">
      <c r="A39" s="12"/>
      <c r="B39" s="11" t="s">
        <v>170</v>
      </c>
      <c r="C39" s="14"/>
      <c r="D39" s="14"/>
      <c r="E39" s="39"/>
      <c r="F39" s="24"/>
      <c r="G39" s="40"/>
      <c r="H39" s="41"/>
      <c r="I39" s="41"/>
      <c r="J39" s="46"/>
      <c r="K39" s="38"/>
      <c r="L39" s="42"/>
      <c r="M39" s="9"/>
      <c r="N39" s="9"/>
      <c r="O39" s="9"/>
      <c r="P39" s="9"/>
    </row>
    <row r="42" spans="1:16" x14ac:dyDescent="0.25">
      <c r="E42" s="14" t="s">
        <v>145</v>
      </c>
      <c r="F42" s="14"/>
      <c r="G42" s="36" t="s">
        <v>146</v>
      </c>
      <c r="H42" s="18"/>
    </row>
    <row r="44" spans="1:16" x14ac:dyDescent="0.25">
      <c r="E44" s="37" t="s">
        <v>156</v>
      </c>
      <c r="F44" s="37"/>
      <c r="G44" s="37"/>
      <c r="H44" s="37"/>
      <c r="I44" s="37"/>
    </row>
    <row r="46" spans="1:16" x14ac:dyDescent="0.25">
      <c r="E46" s="19" t="s">
        <v>147</v>
      </c>
      <c r="F46" s="19"/>
      <c r="G46" s="19"/>
      <c r="H46" s="19"/>
      <c r="I46" s="19"/>
    </row>
    <row r="47" spans="1:16" x14ac:dyDescent="0.25">
      <c r="E47" s="37" t="s">
        <v>148</v>
      </c>
      <c r="F47" s="37"/>
      <c r="G47" s="37"/>
      <c r="H47" s="37"/>
      <c r="I47" s="37"/>
    </row>
  </sheetData>
  <sheetProtection sheet="1" objects="1" scenarios="1" insertRows="0"/>
  <mergeCells count="37">
    <mergeCell ref="G35:I39"/>
    <mergeCell ref="J35:J39"/>
    <mergeCell ref="K35:L39"/>
    <mergeCell ref="E44:I44"/>
    <mergeCell ref="E46:I46"/>
    <mergeCell ref="E47:I47"/>
    <mergeCell ref="E27:H27"/>
    <mergeCell ref="E28:H28"/>
    <mergeCell ref="E29:H29"/>
    <mergeCell ref="E30:H30"/>
    <mergeCell ref="E31:H31"/>
    <mergeCell ref="E32:H32"/>
    <mergeCell ref="E21:H21"/>
    <mergeCell ref="E22:H22"/>
    <mergeCell ref="E23:H23"/>
    <mergeCell ref="E24:H24"/>
    <mergeCell ref="E25:H25"/>
    <mergeCell ref="E26:H26"/>
    <mergeCell ref="E15:H15"/>
    <mergeCell ref="E16:H16"/>
    <mergeCell ref="E17:H17"/>
    <mergeCell ref="E18:H18"/>
    <mergeCell ref="E19:H19"/>
    <mergeCell ref="E20:H20"/>
    <mergeCell ref="I9:L9"/>
    <mergeCell ref="I10:I11"/>
    <mergeCell ref="J10:L10"/>
    <mergeCell ref="B12:G12"/>
    <mergeCell ref="E13:H13"/>
    <mergeCell ref="E14:H14"/>
    <mergeCell ref="B1:E3"/>
    <mergeCell ref="D5:G5"/>
    <mergeCell ref="D7:G7"/>
    <mergeCell ref="B9:B11"/>
    <mergeCell ref="C9:C11"/>
    <mergeCell ref="D9:D11"/>
    <mergeCell ref="E9:H11"/>
  </mergeCells>
  <conditionalFormatting sqref="I5">
    <cfRule type="expression" dxfId="340" priority="10">
      <formula>IF($D$5="",TRUE,FALSE)</formula>
    </cfRule>
  </conditionalFormatting>
  <conditionalFormatting sqref="D13:D32">
    <cfRule type="expression" dxfId="338" priority="8">
      <formula>IF(C13="MPOG",FALSE,TRUE)</formula>
    </cfRule>
  </conditionalFormatting>
  <conditionalFormatting sqref="D5:G5">
    <cfRule type="expression" dxfId="337" priority="7">
      <formula>IF(D5="",TRUE,FALSE)</formula>
    </cfRule>
  </conditionalFormatting>
  <conditionalFormatting sqref="L7">
    <cfRule type="expression" dxfId="336" priority="6">
      <formula>IF($L$7="",TRUE,FALSE)</formula>
    </cfRule>
  </conditionalFormatting>
  <conditionalFormatting sqref="E35">
    <cfRule type="expression" dxfId="335" priority="5">
      <formula>IF($E$35="",TRUE,FALSE)</formula>
    </cfRule>
  </conditionalFormatting>
  <conditionalFormatting sqref="E37">
    <cfRule type="expression" dxfId="334" priority="4">
      <formula>IF($E$37="",TRUE,FALSE)</formula>
    </cfRule>
  </conditionalFormatting>
  <conditionalFormatting sqref="E39">
    <cfRule type="expression" dxfId="333" priority="3">
      <formula>IF($E$39="",TRUE,FALSE)</formula>
    </cfRule>
  </conditionalFormatting>
  <conditionalFormatting sqref="J35:J39">
    <cfRule type="expression" dxfId="332" priority="2">
      <formula>IF($J$35="",TRUE,FALSE)</formula>
    </cfRule>
  </conditionalFormatting>
  <conditionalFormatting sqref="D7:G7">
    <cfRule type="expression" dxfId="331" priority="1">
      <formula>IF($L$5="",TRUE,FALSE)</formula>
    </cfRule>
  </conditionalFormatting>
  <dataValidations count="2">
    <dataValidation type="list" allowBlank="1" showInputMessage="1" showErrorMessage="1" sqref="C13:C32" xr:uid="{F4FB67ED-988B-42CC-899F-B68BE48F16B3}">
      <formula1>"QE,MPOG"</formula1>
    </dataValidation>
    <dataValidation type="list" allowBlank="1" showInputMessage="1" showErrorMessage="1" sqref="C12" xr:uid="{7F26D401-F269-4C81-8135-EFAAFE20774B}">
      <formula1>"QE,QZP,MPOG"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56" fitToHeight="0" orientation="portrait" r:id="rId1"/>
  <headerFooter>
    <oddFooter>&amp;R&amp;P de &amp;N</oddFoot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0DA5A5F-9E70-439D-BE92-2B7C39627A95}">
          <x14:formula1>
            <xm:f>Folha1!$A$1:$A$76</xm:f>
          </x14:formula1>
          <xm:sqref>D5 B6 B38 B36</xm:sqref>
        </x14:dataValidation>
      </x14:dataValidations>
    </ext>
  </extLst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25F8B3-EA84-4ABB-9CE4-9178E2342F3A}">
  <sheetPr>
    <tabColor theme="9" tint="-0.499984740745262"/>
  </sheetPr>
  <dimension ref="A1:P47"/>
  <sheetViews>
    <sheetView showGridLines="0" zoomScale="90" zoomScaleNormal="90" zoomScaleSheetLayoutView="90" workbookViewId="0">
      <selection activeCell="E23" sqref="E23:H23"/>
    </sheetView>
  </sheetViews>
  <sheetFormatPr defaultColWidth="9.140625" defaultRowHeight="15.75" x14ac:dyDescent="0.25"/>
  <cols>
    <col min="1" max="1" width="2.5703125" style="9" customWidth="1"/>
    <col min="2" max="2" width="12.5703125" style="10" customWidth="1"/>
    <col min="3" max="3" width="10.5703125" style="10" customWidth="1"/>
    <col min="4" max="4" width="25.28515625" style="10" customWidth="1"/>
    <col min="5" max="5" width="13.5703125" style="10" customWidth="1"/>
    <col min="6" max="6" width="1.7109375" style="10" customWidth="1"/>
    <col min="7" max="7" width="51.28515625" style="10" customWidth="1"/>
    <col min="8" max="8" width="1.85546875" style="10" customWidth="1"/>
    <col min="9" max="12" width="13.5703125" style="10" customWidth="1"/>
    <col min="13" max="13" width="2.42578125" style="10" customWidth="1"/>
    <col min="14" max="14" width="49.28515625" style="10" bestFit="1" customWidth="1"/>
    <col min="15" max="16" width="5" style="10" hidden="1" customWidth="1"/>
    <col min="17" max="16384" width="9.140625" style="9"/>
  </cols>
  <sheetData>
    <row r="1" spans="1:16" ht="30" customHeight="1" x14ac:dyDescent="0.25">
      <c r="A1" s="6"/>
      <c r="B1" s="7" t="e" vm="1">
        <v>#VALUE!</v>
      </c>
      <c r="C1" s="7"/>
      <c r="D1" s="7"/>
      <c r="E1" s="7"/>
      <c r="F1" s="15"/>
      <c r="G1" s="8"/>
      <c r="H1" s="8"/>
      <c r="I1" s="8"/>
      <c r="J1" s="8"/>
      <c r="K1" s="9"/>
      <c r="L1" s="9"/>
      <c r="M1" s="9"/>
      <c r="N1" s="9"/>
      <c r="O1" s="9"/>
      <c r="P1" s="9"/>
    </row>
    <row r="2" spans="1:16" ht="21" customHeight="1" x14ac:dyDescent="0.4">
      <c r="A2" s="6"/>
      <c r="B2" s="7"/>
      <c r="C2" s="7"/>
      <c r="D2" s="7"/>
      <c r="E2" s="7"/>
      <c r="F2" s="15"/>
      <c r="G2" s="8"/>
      <c r="H2" s="8"/>
      <c r="I2" s="8"/>
      <c r="J2" s="8"/>
      <c r="K2" s="9"/>
      <c r="L2" s="43" t="s">
        <v>157</v>
      </c>
      <c r="M2" s="9"/>
      <c r="N2" s="9"/>
      <c r="O2" s="9"/>
      <c r="P2" s="9"/>
    </row>
    <row r="3" spans="1:16" ht="21" customHeight="1" x14ac:dyDescent="0.25">
      <c r="A3" s="6"/>
      <c r="B3" s="7"/>
      <c r="C3" s="7"/>
      <c r="D3" s="7"/>
      <c r="E3" s="7"/>
      <c r="F3" s="15"/>
      <c r="G3" s="8"/>
      <c r="H3" s="8"/>
      <c r="I3" s="8"/>
      <c r="J3" s="8"/>
      <c r="K3" s="9"/>
      <c r="L3" s="9"/>
      <c r="M3" s="9"/>
      <c r="N3" s="9"/>
      <c r="O3" s="9"/>
      <c r="P3" s="9"/>
    </row>
    <row r="4" spans="1:16" x14ac:dyDescent="0.25">
      <c r="A4" s="6"/>
      <c r="B4" s="9"/>
      <c r="C4" s="9"/>
      <c r="G4" s="8"/>
      <c r="H4" s="8"/>
      <c r="I4" s="8"/>
      <c r="J4" s="8"/>
      <c r="K4" s="9"/>
      <c r="L4" s="9"/>
      <c r="M4" s="9"/>
      <c r="N4" s="9"/>
      <c r="O4" s="9"/>
      <c r="P4" s="9"/>
    </row>
    <row r="5" spans="1:16" ht="26.25" customHeight="1" x14ac:dyDescent="0.25">
      <c r="B5" s="25" t="s">
        <v>161</v>
      </c>
      <c r="D5" s="5"/>
      <c r="E5" s="5"/>
      <c r="F5" s="5"/>
      <c r="G5" s="5"/>
      <c r="H5" s="20"/>
      <c r="I5" s="16" t="str">
        <f>IF(D5="","",VLOOKUP(D5,escolas,2,FALSE))</f>
        <v/>
      </c>
      <c r="J5" s="9"/>
      <c r="K5" s="12" t="s">
        <v>158</v>
      </c>
      <c r="L5" s="47" t="str" cm="1">
        <f t="array" aca="1" ref="L5" ca="1">RIGHT(CELL("nome.ficheiro",A1),LEN(CELL("nome.ficheiro",A1))-SEARCH("]",CELL("nome.ficheiro",A1)))</f>
        <v>700.EE</v>
      </c>
      <c r="M5" s="9"/>
      <c r="N5" s="9"/>
      <c r="O5" s="9"/>
      <c r="P5" s="9"/>
    </row>
    <row r="6" spans="1:16" ht="4.5" customHeight="1" x14ac:dyDescent="0.25">
      <c r="A6" s="12"/>
      <c r="B6" s="26"/>
      <c r="C6" s="14"/>
      <c r="D6" s="14"/>
      <c r="E6" s="14"/>
      <c r="F6" s="14"/>
      <c r="G6" s="14"/>
      <c r="H6" s="14"/>
      <c r="L6" s="8"/>
      <c r="M6" s="9"/>
      <c r="N6" s="9"/>
      <c r="O6" s="9"/>
      <c r="P6" s="9"/>
    </row>
    <row r="7" spans="1:16" ht="27.75" customHeight="1" x14ac:dyDescent="0.25">
      <c r="B7" s="25" t="s">
        <v>149</v>
      </c>
      <c r="C7" s="9"/>
      <c r="D7" s="22" t="str">
        <f ca="1">VLOOKUP(L5,grupos,2,FALSE)</f>
        <v>Ensino Especial</v>
      </c>
      <c r="E7" s="22"/>
      <c r="F7" s="22"/>
      <c r="G7" s="22"/>
      <c r="H7" s="9"/>
      <c r="K7" s="12" t="s">
        <v>171</v>
      </c>
      <c r="L7" s="27"/>
      <c r="M7" s="9"/>
      <c r="N7" s="9"/>
      <c r="O7" s="9"/>
      <c r="P7" s="9"/>
    </row>
    <row r="8" spans="1:16" ht="8.25" customHeight="1" x14ac:dyDescent="0.25">
      <c r="B8" s="12"/>
      <c r="C8" s="14"/>
      <c r="D8" s="14"/>
      <c r="E8" s="14"/>
      <c r="F8" s="14"/>
      <c r="G8" s="14"/>
      <c r="H8" s="14"/>
      <c r="L8" s="15"/>
      <c r="M8" s="9"/>
      <c r="N8" s="9"/>
      <c r="O8" s="9"/>
      <c r="P8" s="9"/>
    </row>
    <row r="9" spans="1:16" ht="25.5" customHeight="1" x14ac:dyDescent="0.25">
      <c r="A9" s="15"/>
      <c r="B9" s="28" t="s">
        <v>150</v>
      </c>
      <c r="C9" s="29" t="s">
        <v>159</v>
      </c>
      <c r="D9" s="28" t="s">
        <v>164</v>
      </c>
      <c r="E9" s="28" t="s">
        <v>160</v>
      </c>
      <c r="F9" s="28"/>
      <c r="G9" s="28"/>
      <c r="H9" s="28"/>
      <c r="I9" s="28" t="s">
        <v>151</v>
      </c>
      <c r="J9" s="28"/>
      <c r="K9" s="28"/>
      <c r="L9" s="28"/>
      <c r="M9" s="9"/>
      <c r="N9" s="9"/>
      <c r="O9" s="9"/>
      <c r="P9" s="9"/>
    </row>
    <row r="10" spans="1:16" ht="23.25" customHeight="1" x14ac:dyDescent="0.25">
      <c r="A10" s="15"/>
      <c r="B10" s="28"/>
      <c r="C10" s="29"/>
      <c r="D10" s="28"/>
      <c r="E10" s="28"/>
      <c r="F10" s="28"/>
      <c r="G10" s="28"/>
      <c r="H10" s="28"/>
      <c r="I10" s="28" t="s">
        <v>165</v>
      </c>
      <c r="J10" s="28" t="s">
        <v>155</v>
      </c>
      <c r="K10" s="28"/>
      <c r="L10" s="28"/>
      <c r="M10" s="9"/>
      <c r="N10" s="9"/>
      <c r="O10" s="9"/>
      <c r="P10" s="9"/>
    </row>
    <row r="11" spans="1:16" ht="69.599999999999994" customHeight="1" thickBot="1" x14ac:dyDescent="0.3">
      <c r="A11" s="15"/>
      <c r="B11" s="28"/>
      <c r="C11" s="29"/>
      <c r="D11" s="28"/>
      <c r="E11" s="28"/>
      <c r="F11" s="28"/>
      <c r="G11" s="28"/>
      <c r="H11" s="28"/>
      <c r="I11" s="30"/>
      <c r="J11" s="31" t="s">
        <v>153</v>
      </c>
      <c r="K11" s="31" t="s">
        <v>154</v>
      </c>
      <c r="L11" s="31" t="s">
        <v>166</v>
      </c>
      <c r="M11" s="9"/>
      <c r="N11" s="9"/>
      <c r="O11" s="9"/>
      <c r="P11" s="9"/>
    </row>
    <row r="12" spans="1:16" ht="24" customHeight="1" thickBot="1" x14ac:dyDescent="0.3">
      <c r="A12" s="15"/>
      <c r="B12" s="35" t="s">
        <v>152</v>
      </c>
      <c r="C12" s="35"/>
      <c r="D12" s="35"/>
      <c r="E12" s="35"/>
      <c r="F12" s="35"/>
      <c r="G12" s="35"/>
      <c r="H12" s="21"/>
      <c r="I12" s="32">
        <f>SUM(I13:I32)</f>
        <v>0</v>
      </c>
      <c r="J12" s="33">
        <f>SUM(J13:J32)</f>
        <v>0</v>
      </c>
      <c r="K12" s="33">
        <f>SUM(K13:K32)</f>
        <v>0</v>
      </c>
      <c r="L12" s="34">
        <f>SUM(L13:L32)</f>
        <v>0</v>
      </c>
      <c r="M12" s="9"/>
      <c r="N12" s="9"/>
      <c r="O12" s="9"/>
      <c r="P12" s="9"/>
    </row>
    <row r="13" spans="1:16" ht="22.5" customHeight="1" x14ac:dyDescent="0.25">
      <c r="B13" s="17">
        <v>1</v>
      </c>
      <c r="C13" s="3"/>
      <c r="D13" s="16"/>
      <c r="E13" s="5"/>
      <c r="F13" s="5"/>
      <c r="G13" s="5"/>
      <c r="H13" s="5"/>
      <c r="I13" s="4"/>
      <c r="J13" s="4"/>
      <c r="K13" s="4"/>
      <c r="L13" s="4"/>
      <c r="M13" s="9"/>
      <c r="N13" s="9"/>
      <c r="O13" s="9"/>
      <c r="P13" s="9"/>
    </row>
    <row r="14" spans="1:16" ht="22.5" customHeight="1" x14ac:dyDescent="0.25">
      <c r="B14" s="17">
        <v>2</v>
      </c>
      <c r="C14" s="3"/>
      <c r="D14" s="16"/>
      <c r="E14" s="5"/>
      <c r="F14" s="5"/>
      <c r="G14" s="5"/>
      <c r="H14" s="5"/>
      <c r="I14" s="2"/>
      <c r="J14" s="2"/>
      <c r="K14" s="2"/>
      <c r="L14" s="2"/>
      <c r="M14" s="9"/>
      <c r="N14" s="9"/>
      <c r="O14" s="9"/>
      <c r="P14" s="9"/>
    </row>
    <row r="15" spans="1:16" ht="22.5" customHeight="1" x14ac:dyDescent="0.25">
      <c r="B15" s="17">
        <v>3</v>
      </c>
      <c r="C15" s="3"/>
      <c r="D15" s="16"/>
      <c r="E15" s="5"/>
      <c r="F15" s="5"/>
      <c r="G15" s="5"/>
      <c r="H15" s="5"/>
      <c r="I15" s="2"/>
      <c r="J15" s="2"/>
      <c r="K15" s="2"/>
      <c r="L15" s="2"/>
      <c r="M15" s="9"/>
      <c r="N15" s="9"/>
      <c r="O15" s="9"/>
      <c r="P15" s="9"/>
    </row>
    <row r="16" spans="1:16" ht="22.5" customHeight="1" x14ac:dyDescent="0.25">
      <c r="B16" s="17">
        <v>4</v>
      </c>
      <c r="C16" s="3"/>
      <c r="D16" s="16"/>
      <c r="E16" s="5"/>
      <c r="F16" s="5"/>
      <c r="G16" s="5"/>
      <c r="H16" s="5"/>
      <c r="I16" s="2"/>
      <c r="J16" s="2"/>
      <c r="K16" s="2"/>
      <c r="L16" s="2"/>
      <c r="M16" s="9"/>
      <c r="N16" s="9"/>
      <c r="O16" s="9"/>
      <c r="P16" s="9"/>
    </row>
    <row r="17" spans="1:16" ht="22.5" customHeight="1" x14ac:dyDescent="0.25">
      <c r="B17" s="17">
        <v>5</v>
      </c>
      <c r="C17" s="3"/>
      <c r="D17" s="16"/>
      <c r="E17" s="5"/>
      <c r="F17" s="5"/>
      <c r="G17" s="5"/>
      <c r="H17" s="5"/>
      <c r="I17" s="2"/>
      <c r="J17" s="2"/>
      <c r="K17" s="2"/>
      <c r="L17" s="2"/>
      <c r="M17" s="9"/>
      <c r="N17" s="9"/>
      <c r="O17" s="9"/>
      <c r="P17" s="9"/>
    </row>
    <row r="18" spans="1:16" ht="22.5" customHeight="1" x14ac:dyDescent="0.25">
      <c r="B18" s="17">
        <v>6</v>
      </c>
      <c r="C18" s="3"/>
      <c r="D18" s="16"/>
      <c r="E18" s="5"/>
      <c r="F18" s="5"/>
      <c r="G18" s="5"/>
      <c r="H18" s="5"/>
      <c r="I18" s="2"/>
      <c r="J18" s="2"/>
      <c r="K18" s="2"/>
      <c r="L18" s="2"/>
      <c r="M18" s="9"/>
      <c r="N18" s="9"/>
      <c r="O18" s="9"/>
      <c r="P18" s="9"/>
    </row>
    <row r="19" spans="1:16" ht="22.5" customHeight="1" x14ac:dyDescent="0.25">
      <c r="B19" s="17">
        <v>7</v>
      </c>
      <c r="C19" s="3"/>
      <c r="D19" s="16"/>
      <c r="E19" s="5"/>
      <c r="F19" s="5"/>
      <c r="G19" s="5"/>
      <c r="H19" s="5"/>
      <c r="I19" s="2"/>
      <c r="J19" s="2"/>
      <c r="K19" s="2"/>
      <c r="L19" s="2"/>
      <c r="M19" s="9"/>
      <c r="N19" s="9"/>
      <c r="O19" s="9"/>
      <c r="P19" s="9"/>
    </row>
    <row r="20" spans="1:16" ht="22.5" customHeight="1" x14ac:dyDescent="0.25">
      <c r="B20" s="17">
        <v>8</v>
      </c>
      <c r="C20" s="3"/>
      <c r="D20" s="16"/>
      <c r="E20" s="5"/>
      <c r="F20" s="5"/>
      <c r="G20" s="5"/>
      <c r="H20" s="5"/>
      <c r="I20" s="2"/>
      <c r="J20" s="2"/>
      <c r="K20" s="2"/>
      <c r="L20" s="2"/>
      <c r="M20" s="9"/>
      <c r="N20" s="9"/>
      <c r="O20" s="9"/>
      <c r="P20" s="9"/>
    </row>
    <row r="21" spans="1:16" ht="22.5" customHeight="1" x14ac:dyDescent="0.25">
      <c r="B21" s="17">
        <v>9</v>
      </c>
      <c r="C21" s="3"/>
      <c r="D21" s="16"/>
      <c r="E21" s="5"/>
      <c r="F21" s="5"/>
      <c r="G21" s="5"/>
      <c r="H21" s="5"/>
      <c r="I21" s="2"/>
      <c r="J21" s="2"/>
      <c r="K21" s="2"/>
      <c r="L21" s="2"/>
      <c r="M21" s="9"/>
      <c r="N21" s="9"/>
      <c r="O21" s="9"/>
      <c r="P21" s="9"/>
    </row>
    <row r="22" spans="1:16" s="10" customFormat="1" ht="22.5" customHeight="1" x14ac:dyDescent="0.25">
      <c r="A22" s="9"/>
      <c r="B22" s="17">
        <v>10</v>
      </c>
      <c r="C22" s="3"/>
      <c r="D22" s="16"/>
      <c r="E22" s="5"/>
      <c r="F22" s="5"/>
      <c r="G22" s="5"/>
      <c r="H22" s="5"/>
      <c r="I22" s="2"/>
      <c r="J22" s="2"/>
      <c r="K22" s="2"/>
      <c r="L22" s="2"/>
    </row>
    <row r="23" spans="1:16" s="10" customFormat="1" ht="22.5" customHeight="1" x14ac:dyDescent="0.25">
      <c r="A23" s="9"/>
      <c r="B23" s="17">
        <v>11</v>
      </c>
      <c r="C23" s="3"/>
      <c r="D23" s="16"/>
      <c r="E23" s="5"/>
      <c r="F23" s="5"/>
      <c r="G23" s="5"/>
      <c r="H23" s="5"/>
      <c r="I23" s="2"/>
      <c r="J23" s="2"/>
      <c r="K23" s="2"/>
      <c r="L23" s="2"/>
    </row>
    <row r="24" spans="1:16" s="10" customFormat="1" ht="22.5" customHeight="1" x14ac:dyDescent="0.25">
      <c r="A24" s="9"/>
      <c r="B24" s="17">
        <v>12</v>
      </c>
      <c r="C24" s="3"/>
      <c r="D24" s="16"/>
      <c r="E24" s="5"/>
      <c r="F24" s="5"/>
      <c r="G24" s="5"/>
      <c r="H24" s="5"/>
      <c r="I24" s="2"/>
      <c r="J24" s="2"/>
      <c r="K24" s="2"/>
      <c r="L24" s="2"/>
    </row>
    <row r="25" spans="1:16" s="10" customFormat="1" ht="22.5" customHeight="1" x14ac:dyDescent="0.25">
      <c r="A25" s="9"/>
      <c r="B25" s="17">
        <v>13</v>
      </c>
      <c r="C25" s="3"/>
      <c r="D25" s="16"/>
      <c r="E25" s="5"/>
      <c r="F25" s="5"/>
      <c r="G25" s="5"/>
      <c r="H25" s="5"/>
      <c r="I25" s="2"/>
      <c r="J25" s="2"/>
      <c r="K25" s="2"/>
      <c r="L25" s="2"/>
    </row>
    <row r="26" spans="1:16" s="10" customFormat="1" ht="22.5" customHeight="1" x14ac:dyDescent="0.25">
      <c r="A26" s="9"/>
      <c r="B26" s="17">
        <v>14</v>
      </c>
      <c r="C26" s="3"/>
      <c r="D26" s="16"/>
      <c r="E26" s="5"/>
      <c r="F26" s="5"/>
      <c r="G26" s="5"/>
      <c r="H26" s="5"/>
      <c r="I26" s="2"/>
      <c r="J26" s="2"/>
      <c r="K26" s="2"/>
      <c r="L26" s="2"/>
    </row>
    <row r="27" spans="1:16" s="10" customFormat="1" ht="22.5" customHeight="1" x14ac:dyDescent="0.25">
      <c r="A27" s="9"/>
      <c r="B27" s="17">
        <v>15</v>
      </c>
      <c r="C27" s="3"/>
      <c r="D27" s="16"/>
      <c r="E27" s="5"/>
      <c r="F27" s="5"/>
      <c r="G27" s="5"/>
      <c r="H27" s="5"/>
      <c r="I27" s="2"/>
      <c r="J27" s="2"/>
      <c r="K27" s="2"/>
      <c r="L27" s="2"/>
    </row>
    <row r="28" spans="1:16" s="10" customFormat="1" ht="22.5" customHeight="1" x14ac:dyDescent="0.25">
      <c r="A28" s="9"/>
      <c r="B28" s="17">
        <v>16</v>
      </c>
      <c r="C28" s="3"/>
      <c r="D28" s="16"/>
      <c r="E28" s="5"/>
      <c r="F28" s="5"/>
      <c r="G28" s="5"/>
      <c r="H28" s="5"/>
      <c r="I28" s="2"/>
      <c r="J28" s="2"/>
      <c r="K28" s="2"/>
      <c r="L28" s="2"/>
    </row>
    <row r="29" spans="1:16" s="10" customFormat="1" ht="22.5" customHeight="1" x14ac:dyDescent="0.25">
      <c r="A29" s="9"/>
      <c r="B29" s="17">
        <v>17</v>
      </c>
      <c r="C29" s="3"/>
      <c r="D29" s="16"/>
      <c r="E29" s="5"/>
      <c r="F29" s="5"/>
      <c r="G29" s="5"/>
      <c r="H29" s="5"/>
      <c r="I29" s="2"/>
      <c r="J29" s="2"/>
      <c r="K29" s="2"/>
      <c r="L29" s="2"/>
    </row>
    <row r="30" spans="1:16" s="10" customFormat="1" ht="22.5" customHeight="1" x14ac:dyDescent="0.25">
      <c r="A30" s="9"/>
      <c r="B30" s="17">
        <v>18</v>
      </c>
      <c r="C30" s="3"/>
      <c r="D30" s="16"/>
      <c r="E30" s="5"/>
      <c r="F30" s="5"/>
      <c r="G30" s="5"/>
      <c r="H30" s="5"/>
      <c r="I30" s="2"/>
      <c r="J30" s="2"/>
      <c r="K30" s="2"/>
      <c r="L30" s="2"/>
    </row>
    <row r="31" spans="1:16" s="10" customFormat="1" ht="22.5" customHeight="1" x14ac:dyDescent="0.25">
      <c r="A31" s="9"/>
      <c r="B31" s="17">
        <v>19</v>
      </c>
      <c r="C31" s="3"/>
      <c r="D31" s="16"/>
      <c r="E31" s="5"/>
      <c r="F31" s="5"/>
      <c r="G31" s="5"/>
      <c r="H31" s="5"/>
      <c r="I31" s="2"/>
      <c r="J31" s="2"/>
      <c r="K31" s="2"/>
      <c r="L31" s="2"/>
    </row>
    <row r="32" spans="1:16" s="10" customFormat="1" ht="22.5" customHeight="1" x14ac:dyDescent="0.25">
      <c r="A32" s="9"/>
      <c r="B32" s="17">
        <v>20</v>
      </c>
      <c r="C32" s="3"/>
      <c r="D32" s="16"/>
      <c r="E32" s="5"/>
      <c r="F32" s="5"/>
      <c r="G32" s="5"/>
      <c r="H32" s="5"/>
      <c r="I32" s="2"/>
      <c r="J32" s="2"/>
      <c r="K32" s="2"/>
      <c r="L32" s="2"/>
    </row>
    <row r="34" spans="1:16" ht="28.5" customHeight="1" thickBot="1" x14ac:dyDescent="0.3">
      <c r="B34" s="14" t="s">
        <v>162</v>
      </c>
      <c r="C34" s="14"/>
      <c r="D34" s="14"/>
      <c r="E34" s="14"/>
      <c r="F34" s="14"/>
      <c r="J34" s="9"/>
      <c r="K34" s="9"/>
      <c r="L34" s="9"/>
      <c r="M34" s="9"/>
      <c r="N34" s="9"/>
      <c r="O34" s="9"/>
      <c r="P34" s="9"/>
    </row>
    <row r="35" spans="1:16" ht="26.25" customHeight="1" thickBot="1" x14ac:dyDescent="0.3">
      <c r="A35" s="12"/>
      <c r="B35" s="11" t="s">
        <v>168</v>
      </c>
      <c r="C35" s="14"/>
      <c r="D35" s="14"/>
      <c r="E35" s="39"/>
      <c r="F35" s="24"/>
      <c r="G35" s="40" t="s">
        <v>167</v>
      </c>
      <c r="H35" s="41"/>
      <c r="I35" s="41"/>
      <c r="J35" s="44"/>
      <c r="K35" s="38" t="s">
        <v>163</v>
      </c>
      <c r="L35" s="42"/>
      <c r="M35" s="9"/>
      <c r="N35" s="9"/>
      <c r="O35" s="9"/>
      <c r="P35" s="9"/>
    </row>
    <row r="36" spans="1:16" ht="4.5" customHeight="1" thickBot="1" x14ac:dyDescent="0.3">
      <c r="A36" s="12"/>
      <c r="B36" s="13"/>
      <c r="C36" s="14"/>
      <c r="D36" s="14"/>
      <c r="E36" s="14"/>
      <c r="F36" s="14"/>
      <c r="G36" s="40"/>
      <c r="H36" s="41"/>
      <c r="I36" s="41"/>
      <c r="J36" s="45"/>
      <c r="K36" s="38"/>
      <c r="L36" s="42"/>
      <c r="M36" s="9"/>
      <c r="N36" s="9"/>
      <c r="O36" s="9"/>
      <c r="P36" s="9"/>
    </row>
    <row r="37" spans="1:16" ht="26.25" customHeight="1" thickBot="1" x14ac:dyDescent="0.3">
      <c r="A37" s="12"/>
      <c r="B37" s="11" t="s">
        <v>169</v>
      </c>
      <c r="C37" s="14"/>
      <c r="D37" s="14"/>
      <c r="E37" s="39"/>
      <c r="F37" s="24"/>
      <c r="G37" s="40"/>
      <c r="H37" s="41"/>
      <c r="I37" s="41"/>
      <c r="J37" s="45"/>
      <c r="K37" s="38"/>
      <c r="L37" s="42"/>
      <c r="M37" s="9"/>
      <c r="N37" s="9"/>
      <c r="O37" s="9"/>
      <c r="P37" s="9"/>
    </row>
    <row r="38" spans="1:16" ht="4.5" customHeight="1" thickBot="1" x14ac:dyDescent="0.3">
      <c r="A38" s="12"/>
      <c r="B38" s="13"/>
      <c r="C38" s="14"/>
      <c r="D38" s="14"/>
      <c r="E38" s="14"/>
      <c r="F38" s="14"/>
      <c r="G38" s="40"/>
      <c r="H38" s="41"/>
      <c r="I38" s="41"/>
      <c r="J38" s="45"/>
      <c r="K38" s="38"/>
      <c r="L38" s="42"/>
      <c r="M38" s="9"/>
      <c r="N38" s="9"/>
      <c r="O38" s="9"/>
      <c r="P38" s="9"/>
    </row>
    <row r="39" spans="1:16" ht="26.25" customHeight="1" thickBot="1" x14ac:dyDescent="0.3">
      <c r="A39" s="12"/>
      <c r="B39" s="11" t="s">
        <v>170</v>
      </c>
      <c r="C39" s="14"/>
      <c r="D39" s="14"/>
      <c r="E39" s="39"/>
      <c r="F39" s="24"/>
      <c r="G39" s="40"/>
      <c r="H39" s="41"/>
      <c r="I39" s="41"/>
      <c r="J39" s="46"/>
      <c r="K39" s="38"/>
      <c r="L39" s="42"/>
      <c r="M39" s="9"/>
      <c r="N39" s="9"/>
      <c r="O39" s="9"/>
      <c r="P39" s="9"/>
    </row>
    <row r="42" spans="1:16" x14ac:dyDescent="0.25">
      <c r="E42" s="14" t="s">
        <v>145</v>
      </c>
      <c r="F42" s="14"/>
      <c r="G42" s="36" t="s">
        <v>146</v>
      </c>
      <c r="H42" s="18"/>
    </row>
    <row r="44" spans="1:16" x14ac:dyDescent="0.25">
      <c r="E44" s="37" t="s">
        <v>156</v>
      </c>
      <c r="F44" s="37"/>
      <c r="G44" s="37"/>
      <c r="H44" s="37"/>
      <c r="I44" s="37"/>
    </row>
    <row r="46" spans="1:16" x14ac:dyDescent="0.25">
      <c r="E46" s="19" t="s">
        <v>147</v>
      </c>
      <c r="F46" s="19"/>
      <c r="G46" s="19"/>
      <c r="H46" s="19"/>
      <c r="I46" s="19"/>
    </row>
    <row r="47" spans="1:16" x14ac:dyDescent="0.25">
      <c r="E47" s="37" t="s">
        <v>148</v>
      </c>
      <c r="F47" s="37"/>
      <c r="G47" s="37"/>
      <c r="H47" s="37"/>
      <c r="I47" s="37"/>
    </row>
  </sheetData>
  <sheetProtection sheet="1" objects="1" scenarios="1" insertRows="0"/>
  <mergeCells count="37">
    <mergeCell ref="G35:I39"/>
    <mergeCell ref="J35:J39"/>
    <mergeCell ref="K35:L39"/>
    <mergeCell ref="E44:I44"/>
    <mergeCell ref="E46:I46"/>
    <mergeCell ref="E47:I47"/>
    <mergeCell ref="E27:H27"/>
    <mergeCell ref="E28:H28"/>
    <mergeCell ref="E29:H29"/>
    <mergeCell ref="E30:H30"/>
    <mergeCell ref="E31:H31"/>
    <mergeCell ref="E32:H32"/>
    <mergeCell ref="E21:H21"/>
    <mergeCell ref="E22:H22"/>
    <mergeCell ref="E23:H23"/>
    <mergeCell ref="E24:H24"/>
    <mergeCell ref="E25:H25"/>
    <mergeCell ref="E26:H26"/>
    <mergeCell ref="E15:H15"/>
    <mergeCell ref="E16:H16"/>
    <mergeCell ref="E17:H17"/>
    <mergeCell ref="E18:H18"/>
    <mergeCell ref="E19:H19"/>
    <mergeCell ref="E20:H20"/>
    <mergeCell ref="I9:L9"/>
    <mergeCell ref="I10:I11"/>
    <mergeCell ref="J10:L10"/>
    <mergeCell ref="B12:G12"/>
    <mergeCell ref="E13:H13"/>
    <mergeCell ref="E14:H14"/>
    <mergeCell ref="B1:E3"/>
    <mergeCell ref="D5:G5"/>
    <mergeCell ref="D7:G7"/>
    <mergeCell ref="B9:B11"/>
    <mergeCell ref="C9:C11"/>
    <mergeCell ref="D9:D11"/>
    <mergeCell ref="E9:H11"/>
  </mergeCells>
  <conditionalFormatting sqref="I5">
    <cfRule type="expression" dxfId="8" priority="9">
      <formula>IF($D$5="",TRUE,FALSE)</formula>
    </cfRule>
  </conditionalFormatting>
  <conditionalFormatting sqref="D13:D32">
    <cfRule type="expression" dxfId="7" priority="8">
      <formula>IF(C13="MPOG",FALSE,TRUE)</formula>
    </cfRule>
  </conditionalFormatting>
  <conditionalFormatting sqref="D5:G5">
    <cfRule type="expression" dxfId="6" priority="7">
      <formula>IF(D5="",TRUE,FALSE)</formula>
    </cfRule>
  </conditionalFormatting>
  <conditionalFormatting sqref="L7">
    <cfRule type="expression" dxfId="5" priority="6">
      <formula>IF($L$7="",TRUE,FALSE)</formula>
    </cfRule>
  </conditionalFormatting>
  <conditionalFormatting sqref="E35">
    <cfRule type="expression" dxfId="4" priority="5">
      <formula>IF($E$35="",TRUE,FALSE)</formula>
    </cfRule>
  </conditionalFormatting>
  <conditionalFormatting sqref="E37">
    <cfRule type="expression" dxfId="3" priority="4">
      <formula>IF($E$37="",TRUE,FALSE)</formula>
    </cfRule>
  </conditionalFormatting>
  <conditionalFormatting sqref="E39">
    <cfRule type="expression" dxfId="2" priority="3">
      <formula>IF($E$39="",TRUE,FALSE)</formula>
    </cfRule>
  </conditionalFormatting>
  <conditionalFormatting sqref="J35:J39">
    <cfRule type="expression" dxfId="1" priority="2">
      <formula>IF($J$35="",TRUE,FALSE)</formula>
    </cfRule>
  </conditionalFormatting>
  <conditionalFormatting sqref="D7:G7">
    <cfRule type="expression" dxfId="0" priority="1">
      <formula>IF($L$5="",TRUE,FALSE)</formula>
    </cfRule>
  </conditionalFormatting>
  <dataValidations count="2">
    <dataValidation type="list" allowBlank="1" showInputMessage="1" showErrorMessage="1" sqref="C12" xr:uid="{85D36ABE-E340-4FD7-A2A3-DA139A72F1DB}">
      <formula1>"QE,QZP,MPOG"</formula1>
    </dataValidation>
    <dataValidation type="list" allowBlank="1" showInputMessage="1" showErrorMessage="1" sqref="C13:C32" xr:uid="{61E06423-09CE-4E59-9E54-8761F463165A}">
      <formula1>"QE,MPOG"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56" fitToHeight="0" orientation="portrait" r:id="rId1"/>
  <headerFooter>
    <oddFooter>&amp;R&amp;P de &amp;N</oddFoot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D929886-CB9A-4609-ADFF-26C14730D9AD}">
          <x14:formula1>
            <xm:f>Folha1!$A$1:$A$76</xm:f>
          </x14:formula1>
          <xm:sqref>D5 B6 B38 B36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37A38B-9574-45D8-9FF7-B30A1E47C5F1}">
  <sheetPr>
    <tabColor theme="9" tint="0.59999389629810485"/>
  </sheetPr>
  <dimension ref="A1:P47"/>
  <sheetViews>
    <sheetView showGridLines="0" zoomScale="90" zoomScaleNormal="90" zoomScaleSheetLayoutView="90" workbookViewId="0">
      <selection activeCell="D7" sqref="D7:G7"/>
    </sheetView>
  </sheetViews>
  <sheetFormatPr defaultColWidth="9.140625" defaultRowHeight="15.75" x14ac:dyDescent="0.25"/>
  <cols>
    <col min="1" max="1" width="2.5703125" style="9" customWidth="1"/>
    <col min="2" max="2" width="12.5703125" style="10" customWidth="1"/>
    <col min="3" max="3" width="10.5703125" style="10" customWidth="1"/>
    <col min="4" max="4" width="25.28515625" style="10" customWidth="1"/>
    <col min="5" max="5" width="13.5703125" style="10" customWidth="1"/>
    <col min="6" max="6" width="1.7109375" style="10" customWidth="1"/>
    <col min="7" max="7" width="51.28515625" style="10" customWidth="1"/>
    <col min="8" max="8" width="1.85546875" style="10" customWidth="1"/>
    <col min="9" max="12" width="13.5703125" style="10" customWidth="1"/>
    <col min="13" max="13" width="2.42578125" style="10" customWidth="1"/>
    <col min="14" max="14" width="49.28515625" style="10" bestFit="1" customWidth="1"/>
    <col min="15" max="16" width="5" style="10" hidden="1" customWidth="1"/>
    <col min="17" max="16384" width="9.140625" style="9"/>
  </cols>
  <sheetData>
    <row r="1" spans="1:16" ht="30" customHeight="1" x14ac:dyDescent="0.25">
      <c r="A1" s="6"/>
      <c r="B1" s="7" t="e" vm="1">
        <v>#VALUE!</v>
      </c>
      <c r="C1" s="7"/>
      <c r="D1" s="7"/>
      <c r="E1" s="7"/>
      <c r="F1" s="15"/>
      <c r="G1" s="8"/>
      <c r="H1" s="8"/>
      <c r="I1" s="8"/>
      <c r="J1" s="8"/>
      <c r="K1" s="9"/>
      <c r="L1" s="9"/>
      <c r="M1" s="9"/>
      <c r="N1" s="9"/>
      <c r="O1" s="9"/>
      <c r="P1" s="9"/>
    </row>
    <row r="2" spans="1:16" ht="21" customHeight="1" x14ac:dyDescent="0.4">
      <c r="A2" s="6"/>
      <c r="B2" s="7"/>
      <c r="C2" s="7"/>
      <c r="D2" s="7"/>
      <c r="E2" s="7"/>
      <c r="F2" s="15"/>
      <c r="G2" s="8"/>
      <c r="H2" s="8"/>
      <c r="I2" s="8"/>
      <c r="J2" s="8"/>
      <c r="K2" s="9"/>
      <c r="L2" s="43" t="s">
        <v>157</v>
      </c>
      <c r="M2" s="9"/>
      <c r="N2" s="9"/>
      <c r="O2" s="9"/>
      <c r="P2" s="9"/>
    </row>
    <row r="3" spans="1:16" ht="21" customHeight="1" x14ac:dyDescent="0.25">
      <c r="A3" s="6"/>
      <c r="B3" s="7"/>
      <c r="C3" s="7"/>
      <c r="D3" s="7"/>
      <c r="E3" s="7"/>
      <c r="F3" s="15"/>
      <c r="G3" s="8"/>
      <c r="H3" s="8"/>
      <c r="I3" s="8"/>
      <c r="J3" s="8"/>
      <c r="K3" s="9"/>
      <c r="L3" s="9"/>
      <c r="M3" s="9"/>
      <c r="N3" s="9"/>
      <c r="O3" s="9"/>
      <c r="P3" s="9"/>
    </row>
    <row r="4" spans="1:16" x14ac:dyDescent="0.25">
      <c r="A4" s="6"/>
      <c r="B4" s="9"/>
      <c r="C4" s="9"/>
      <c r="G4" s="8"/>
      <c r="H4" s="8"/>
      <c r="I4" s="8"/>
      <c r="J4" s="8"/>
      <c r="K4" s="9"/>
      <c r="L4" s="9"/>
      <c r="M4" s="9"/>
      <c r="N4" s="9"/>
      <c r="O4" s="9"/>
      <c r="P4" s="9"/>
    </row>
    <row r="5" spans="1:16" ht="26.25" customHeight="1" x14ac:dyDescent="0.25">
      <c r="B5" s="25" t="s">
        <v>161</v>
      </c>
      <c r="D5" s="5"/>
      <c r="E5" s="5"/>
      <c r="F5" s="5"/>
      <c r="G5" s="5"/>
      <c r="H5" s="20"/>
      <c r="I5" s="16" t="str">
        <f>IF(D5="","",VLOOKUP(D5,escolas,2,FALSE))</f>
        <v/>
      </c>
      <c r="J5" s="9"/>
      <c r="K5" s="12" t="s">
        <v>158</v>
      </c>
      <c r="L5" s="23" t="str" cm="1">
        <f t="array" aca="1" ref="L5" ca="1">RIGHT(CELL("nome.ficheiro",A1),LEN(CELL("nome.ficheiro",A1))-SEARCH("]",CELL("nome.ficheiro",A1)))</f>
        <v>110.EE</v>
      </c>
      <c r="M5" s="9"/>
      <c r="N5" s="9"/>
      <c r="O5" s="9"/>
      <c r="P5" s="9"/>
    </row>
    <row r="6" spans="1:16" ht="4.5" customHeight="1" x14ac:dyDescent="0.25">
      <c r="A6" s="12"/>
      <c r="B6" s="26"/>
      <c r="C6" s="14"/>
      <c r="D6" s="14"/>
      <c r="E6" s="14"/>
      <c r="F6" s="14"/>
      <c r="G6" s="14"/>
      <c r="H6" s="14"/>
      <c r="L6" s="8"/>
      <c r="M6" s="9"/>
      <c r="N6" s="9"/>
      <c r="O6" s="9"/>
      <c r="P6" s="9"/>
    </row>
    <row r="7" spans="1:16" ht="27.75" customHeight="1" x14ac:dyDescent="0.25">
      <c r="B7" s="25" t="s">
        <v>149</v>
      </c>
      <c r="C7" s="9"/>
      <c r="D7" s="22" t="str">
        <f ca="1">VLOOKUP(L5,grupos,2,FALSE)</f>
        <v>1.º Ciclo do Ensino Básico - Ensino Especial</v>
      </c>
      <c r="E7" s="22"/>
      <c r="F7" s="22"/>
      <c r="G7" s="22"/>
      <c r="H7" s="9"/>
      <c r="K7" s="12" t="s">
        <v>171</v>
      </c>
      <c r="L7" s="27"/>
      <c r="M7" s="9"/>
      <c r="N7" s="9"/>
      <c r="O7" s="9"/>
      <c r="P7" s="9"/>
    </row>
    <row r="8" spans="1:16" ht="8.25" customHeight="1" x14ac:dyDescent="0.25">
      <c r="B8" s="12"/>
      <c r="C8" s="14"/>
      <c r="D8" s="14"/>
      <c r="E8" s="14"/>
      <c r="F8" s="14"/>
      <c r="G8" s="14"/>
      <c r="H8" s="14"/>
      <c r="L8" s="15"/>
      <c r="M8" s="9"/>
      <c r="N8" s="9"/>
      <c r="O8" s="9"/>
      <c r="P8" s="9"/>
    </row>
    <row r="9" spans="1:16" ht="25.5" customHeight="1" x14ac:dyDescent="0.25">
      <c r="A9" s="15"/>
      <c r="B9" s="28" t="s">
        <v>150</v>
      </c>
      <c r="C9" s="29" t="s">
        <v>159</v>
      </c>
      <c r="D9" s="28" t="s">
        <v>164</v>
      </c>
      <c r="E9" s="28" t="s">
        <v>160</v>
      </c>
      <c r="F9" s="28"/>
      <c r="G9" s="28"/>
      <c r="H9" s="28"/>
      <c r="I9" s="28" t="s">
        <v>151</v>
      </c>
      <c r="J9" s="28"/>
      <c r="K9" s="28"/>
      <c r="L9" s="28"/>
      <c r="M9" s="9"/>
      <c r="N9" s="9"/>
      <c r="O9" s="9"/>
      <c r="P9" s="9"/>
    </row>
    <row r="10" spans="1:16" ht="23.25" customHeight="1" x14ac:dyDescent="0.25">
      <c r="A10" s="15"/>
      <c r="B10" s="28"/>
      <c r="C10" s="29"/>
      <c r="D10" s="28"/>
      <c r="E10" s="28"/>
      <c r="F10" s="28"/>
      <c r="G10" s="28"/>
      <c r="H10" s="28"/>
      <c r="I10" s="28" t="s">
        <v>165</v>
      </c>
      <c r="J10" s="28" t="s">
        <v>155</v>
      </c>
      <c r="K10" s="28"/>
      <c r="L10" s="28"/>
      <c r="M10" s="9"/>
      <c r="N10" s="9"/>
      <c r="O10" s="9"/>
      <c r="P10" s="9"/>
    </row>
    <row r="11" spans="1:16" ht="69.599999999999994" customHeight="1" thickBot="1" x14ac:dyDescent="0.3">
      <c r="A11" s="15"/>
      <c r="B11" s="28"/>
      <c r="C11" s="29"/>
      <c r="D11" s="28"/>
      <c r="E11" s="28"/>
      <c r="F11" s="28"/>
      <c r="G11" s="28"/>
      <c r="H11" s="28"/>
      <c r="I11" s="30"/>
      <c r="J11" s="31" t="s">
        <v>153</v>
      </c>
      <c r="K11" s="31" t="s">
        <v>154</v>
      </c>
      <c r="L11" s="31" t="s">
        <v>166</v>
      </c>
      <c r="M11" s="9"/>
      <c r="N11" s="9"/>
      <c r="O11" s="9"/>
      <c r="P11" s="9"/>
    </row>
    <row r="12" spans="1:16" ht="24" customHeight="1" thickBot="1" x14ac:dyDescent="0.3">
      <c r="A12" s="15"/>
      <c r="B12" s="35" t="s">
        <v>152</v>
      </c>
      <c r="C12" s="35"/>
      <c r="D12" s="35"/>
      <c r="E12" s="35"/>
      <c r="F12" s="35"/>
      <c r="G12" s="35"/>
      <c r="H12" s="21"/>
      <c r="I12" s="32">
        <f>SUM(I13:I32)</f>
        <v>0</v>
      </c>
      <c r="J12" s="33">
        <f>SUM(J13:J32)</f>
        <v>0</v>
      </c>
      <c r="K12" s="33">
        <f>SUM(K13:K32)</f>
        <v>0</v>
      </c>
      <c r="L12" s="34">
        <f>SUM(L13:L32)</f>
        <v>0</v>
      </c>
      <c r="M12" s="9"/>
      <c r="N12" s="9"/>
      <c r="O12" s="9"/>
      <c r="P12" s="9"/>
    </row>
    <row r="13" spans="1:16" ht="22.5" customHeight="1" x14ac:dyDescent="0.25">
      <c r="B13" s="17">
        <v>1</v>
      </c>
      <c r="C13" s="3"/>
      <c r="D13" s="16"/>
      <c r="E13" s="5"/>
      <c r="F13" s="5"/>
      <c r="G13" s="5"/>
      <c r="H13" s="5"/>
      <c r="I13" s="4"/>
      <c r="J13" s="4"/>
      <c r="K13" s="4"/>
      <c r="L13" s="4"/>
      <c r="M13" s="9"/>
      <c r="N13" s="9"/>
      <c r="O13" s="9"/>
      <c r="P13" s="9"/>
    </row>
    <row r="14" spans="1:16" ht="22.5" customHeight="1" x14ac:dyDescent="0.25">
      <c r="B14" s="17">
        <v>2</v>
      </c>
      <c r="C14" s="3"/>
      <c r="D14" s="16"/>
      <c r="E14" s="5"/>
      <c r="F14" s="5"/>
      <c r="G14" s="5"/>
      <c r="H14" s="5"/>
      <c r="I14" s="2"/>
      <c r="J14" s="2"/>
      <c r="K14" s="2"/>
      <c r="L14" s="2"/>
      <c r="M14" s="9"/>
      <c r="N14" s="9"/>
      <c r="O14" s="9"/>
      <c r="P14" s="9"/>
    </row>
    <row r="15" spans="1:16" ht="22.5" customHeight="1" x14ac:dyDescent="0.25">
      <c r="B15" s="17">
        <v>3</v>
      </c>
      <c r="C15" s="3"/>
      <c r="D15" s="16"/>
      <c r="E15" s="5"/>
      <c r="F15" s="5"/>
      <c r="G15" s="5"/>
      <c r="H15" s="5"/>
      <c r="I15" s="2"/>
      <c r="J15" s="2"/>
      <c r="K15" s="2"/>
      <c r="L15" s="2"/>
      <c r="M15" s="9"/>
      <c r="N15" s="9"/>
      <c r="O15" s="9"/>
      <c r="P15" s="9"/>
    </row>
    <row r="16" spans="1:16" ht="22.5" customHeight="1" x14ac:dyDescent="0.25">
      <c r="B16" s="17">
        <v>4</v>
      </c>
      <c r="C16" s="3"/>
      <c r="D16" s="16"/>
      <c r="E16" s="5"/>
      <c r="F16" s="5"/>
      <c r="G16" s="5"/>
      <c r="H16" s="5"/>
      <c r="I16" s="2"/>
      <c r="J16" s="2"/>
      <c r="K16" s="2"/>
      <c r="L16" s="2"/>
      <c r="M16" s="9"/>
      <c r="N16" s="9"/>
      <c r="O16" s="9"/>
      <c r="P16" s="9"/>
    </row>
    <row r="17" spans="1:16" ht="22.5" customHeight="1" x14ac:dyDescent="0.25">
      <c r="B17" s="17">
        <v>5</v>
      </c>
      <c r="C17" s="3"/>
      <c r="D17" s="16"/>
      <c r="E17" s="5"/>
      <c r="F17" s="5"/>
      <c r="G17" s="5"/>
      <c r="H17" s="5"/>
      <c r="I17" s="2"/>
      <c r="J17" s="2"/>
      <c r="K17" s="2"/>
      <c r="L17" s="2"/>
      <c r="M17" s="9"/>
      <c r="N17" s="9"/>
      <c r="O17" s="9"/>
      <c r="P17" s="9"/>
    </row>
    <row r="18" spans="1:16" ht="22.5" customHeight="1" x14ac:dyDescent="0.25">
      <c r="B18" s="17">
        <v>6</v>
      </c>
      <c r="C18" s="3"/>
      <c r="D18" s="16"/>
      <c r="E18" s="5"/>
      <c r="F18" s="5"/>
      <c r="G18" s="5"/>
      <c r="H18" s="5"/>
      <c r="I18" s="2"/>
      <c r="J18" s="2"/>
      <c r="K18" s="2"/>
      <c r="L18" s="2"/>
      <c r="M18" s="9"/>
      <c r="N18" s="9"/>
      <c r="O18" s="9"/>
      <c r="P18" s="9"/>
    </row>
    <row r="19" spans="1:16" ht="22.5" customHeight="1" x14ac:dyDescent="0.25">
      <c r="B19" s="17">
        <v>7</v>
      </c>
      <c r="C19" s="3"/>
      <c r="D19" s="16"/>
      <c r="E19" s="5"/>
      <c r="F19" s="5"/>
      <c r="G19" s="5"/>
      <c r="H19" s="5"/>
      <c r="I19" s="2"/>
      <c r="J19" s="2"/>
      <c r="K19" s="2"/>
      <c r="L19" s="2"/>
      <c r="M19" s="9"/>
      <c r="N19" s="9"/>
      <c r="O19" s="9"/>
      <c r="P19" s="9"/>
    </row>
    <row r="20" spans="1:16" ht="22.5" customHeight="1" x14ac:dyDescent="0.25">
      <c r="B20" s="17">
        <v>8</v>
      </c>
      <c r="C20" s="3"/>
      <c r="D20" s="16"/>
      <c r="E20" s="5"/>
      <c r="F20" s="5"/>
      <c r="G20" s="5"/>
      <c r="H20" s="5"/>
      <c r="I20" s="2"/>
      <c r="J20" s="2"/>
      <c r="K20" s="2"/>
      <c r="L20" s="2"/>
      <c r="M20" s="9"/>
      <c r="N20" s="9"/>
      <c r="O20" s="9"/>
      <c r="P20" s="9"/>
    </row>
    <row r="21" spans="1:16" ht="22.5" customHeight="1" x14ac:dyDescent="0.25">
      <c r="B21" s="17">
        <v>9</v>
      </c>
      <c r="C21" s="3"/>
      <c r="D21" s="16"/>
      <c r="E21" s="5"/>
      <c r="F21" s="5"/>
      <c r="G21" s="5"/>
      <c r="H21" s="5"/>
      <c r="I21" s="2"/>
      <c r="J21" s="2"/>
      <c r="K21" s="2"/>
      <c r="L21" s="2"/>
      <c r="M21" s="9"/>
      <c r="N21" s="9"/>
      <c r="O21" s="9"/>
      <c r="P21" s="9"/>
    </row>
    <row r="22" spans="1:16" s="10" customFormat="1" ht="22.5" customHeight="1" x14ac:dyDescent="0.25">
      <c r="A22" s="9"/>
      <c r="B22" s="17">
        <v>10</v>
      </c>
      <c r="C22" s="3"/>
      <c r="D22" s="16"/>
      <c r="E22" s="5"/>
      <c r="F22" s="5"/>
      <c r="G22" s="5"/>
      <c r="H22" s="5"/>
      <c r="I22" s="2"/>
      <c r="J22" s="2"/>
      <c r="K22" s="2"/>
      <c r="L22" s="2"/>
    </row>
    <row r="23" spans="1:16" s="10" customFormat="1" ht="22.5" customHeight="1" x14ac:dyDescent="0.25">
      <c r="A23" s="9"/>
      <c r="B23" s="17">
        <v>11</v>
      </c>
      <c r="C23" s="3"/>
      <c r="D23" s="16"/>
      <c r="E23" s="5"/>
      <c r="F23" s="5"/>
      <c r="G23" s="5"/>
      <c r="H23" s="5"/>
      <c r="I23" s="2"/>
      <c r="J23" s="2"/>
      <c r="K23" s="2"/>
      <c r="L23" s="2"/>
    </row>
    <row r="24" spans="1:16" s="10" customFormat="1" ht="22.5" customHeight="1" x14ac:dyDescent="0.25">
      <c r="A24" s="9"/>
      <c r="B24" s="17">
        <v>12</v>
      </c>
      <c r="C24" s="3"/>
      <c r="D24" s="16"/>
      <c r="E24" s="5"/>
      <c r="F24" s="5"/>
      <c r="G24" s="5"/>
      <c r="H24" s="5"/>
      <c r="I24" s="2"/>
      <c r="J24" s="2"/>
      <c r="K24" s="2"/>
      <c r="L24" s="2"/>
    </row>
    <row r="25" spans="1:16" s="10" customFormat="1" ht="22.5" customHeight="1" x14ac:dyDescent="0.25">
      <c r="A25" s="9"/>
      <c r="B25" s="17">
        <v>13</v>
      </c>
      <c r="C25" s="3"/>
      <c r="D25" s="16"/>
      <c r="E25" s="5"/>
      <c r="F25" s="5"/>
      <c r="G25" s="5"/>
      <c r="H25" s="5"/>
      <c r="I25" s="2"/>
      <c r="J25" s="2"/>
      <c r="K25" s="2"/>
      <c r="L25" s="2"/>
    </row>
    <row r="26" spans="1:16" s="10" customFormat="1" ht="22.5" customHeight="1" x14ac:dyDescent="0.25">
      <c r="A26" s="9"/>
      <c r="B26" s="17">
        <v>14</v>
      </c>
      <c r="C26" s="3"/>
      <c r="D26" s="16"/>
      <c r="E26" s="5"/>
      <c r="F26" s="5"/>
      <c r="G26" s="5"/>
      <c r="H26" s="5"/>
      <c r="I26" s="2"/>
      <c r="J26" s="2"/>
      <c r="K26" s="2"/>
      <c r="L26" s="2"/>
    </row>
    <row r="27" spans="1:16" s="10" customFormat="1" ht="22.5" customHeight="1" x14ac:dyDescent="0.25">
      <c r="A27" s="9"/>
      <c r="B27" s="17">
        <v>15</v>
      </c>
      <c r="C27" s="3"/>
      <c r="D27" s="16"/>
      <c r="E27" s="5"/>
      <c r="F27" s="5"/>
      <c r="G27" s="5"/>
      <c r="H27" s="5"/>
      <c r="I27" s="2"/>
      <c r="J27" s="2"/>
      <c r="K27" s="2"/>
      <c r="L27" s="2"/>
    </row>
    <row r="28" spans="1:16" s="10" customFormat="1" ht="22.5" customHeight="1" x14ac:dyDescent="0.25">
      <c r="A28" s="9"/>
      <c r="B28" s="17">
        <v>16</v>
      </c>
      <c r="C28" s="3"/>
      <c r="D28" s="16"/>
      <c r="E28" s="5"/>
      <c r="F28" s="5"/>
      <c r="G28" s="5"/>
      <c r="H28" s="5"/>
      <c r="I28" s="2"/>
      <c r="J28" s="2"/>
      <c r="K28" s="2"/>
      <c r="L28" s="2"/>
    </row>
    <row r="29" spans="1:16" s="10" customFormat="1" ht="22.5" customHeight="1" x14ac:dyDescent="0.25">
      <c r="A29" s="9"/>
      <c r="B29" s="17">
        <v>17</v>
      </c>
      <c r="C29" s="3"/>
      <c r="D29" s="16"/>
      <c r="E29" s="5"/>
      <c r="F29" s="5"/>
      <c r="G29" s="5"/>
      <c r="H29" s="5"/>
      <c r="I29" s="2"/>
      <c r="J29" s="2"/>
      <c r="K29" s="2"/>
      <c r="L29" s="2"/>
    </row>
    <row r="30" spans="1:16" s="10" customFormat="1" ht="22.5" customHeight="1" x14ac:dyDescent="0.25">
      <c r="A30" s="9"/>
      <c r="B30" s="17">
        <v>18</v>
      </c>
      <c r="C30" s="3"/>
      <c r="D30" s="16"/>
      <c r="E30" s="5"/>
      <c r="F30" s="5"/>
      <c r="G30" s="5"/>
      <c r="H30" s="5"/>
      <c r="I30" s="2"/>
      <c r="J30" s="2"/>
      <c r="K30" s="2"/>
      <c r="L30" s="2"/>
    </row>
    <row r="31" spans="1:16" s="10" customFormat="1" ht="22.5" customHeight="1" x14ac:dyDescent="0.25">
      <c r="A31" s="9"/>
      <c r="B31" s="17">
        <v>19</v>
      </c>
      <c r="C31" s="3"/>
      <c r="D31" s="16"/>
      <c r="E31" s="5"/>
      <c r="F31" s="5"/>
      <c r="G31" s="5"/>
      <c r="H31" s="5"/>
      <c r="I31" s="2"/>
      <c r="J31" s="2"/>
      <c r="K31" s="2"/>
      <c r="L31" s="2"/>
    </row>
    <row r="32" spans="1:16" s="10" customFormat="1" ht="22.5" customHeight="1" x14ac:dyDescent="0.25">
      <c r="A32" s="9"/>
      <c r="B32" s="17">
        <v>20</v>
      </c>
      <c r="C32" s="3"/>
      <c r="D32" s="16"/>
      <c r="E32" s="5"/>
      <c r="F32" s="5"/>
      <c r="G32" s="5"/>
      <c r="H32" s="5"/>
      <c r="I32" s="2"/>
      <c r="J32" s="2"/>
      <c r="K32" s="2"/>
      <c r="L32" s="2"/>
    </row>
    <row r="34" spans="1:16" ht="28.5" customHeight="1" thickBot="1" x14ac:dyDescent="0.3">
      <c r="B34" s="14" t="s">
        <v>162</v>
      </c>
      <c r="C34" s="14"/>
      <c r="D34" s="14"/>
      <c r="E34" s="14"/>
      <c r="F34" s="14"/>
      <c r="J34" s="9"/>
      <c r="K34" s="9"/>
      <c r="L34" s="9"/>
      <c r="M34" s="9"/>
      <c r="N34" s="9"/>
      <c r="O34" s="9"/>
      <c r="P34" s="9"/>
    </row>
    <row r="35" spans="1:16" ht="26.25" customHeight="1" thickBot="1" x14ac:dyDescent="0.3">
      <c r="A35" s="12"/>
      <c r="B35" s="11" t="s">
        <v>168</v>
      </c>
      <c r="C35" s="14"/>
      <c r="D35" s="14"/>
      <c r="E35" s="39"/>
      <c r="F35" s="24"/>
      <c r="G35" s="40" t="s">
        <v>167</v>
      </c>
      <c r="H35" s="41"/>
      <c r="I35" s="41"/>
      <c r="J35" s="44"/>
      <c r="K35" s="38" t="s">
        <v>163</v>
      </c>
      <c r="L35" s="42"/>
      <c r="M35" s="9"/>
      <c r="N35" s="9"/>
      <c r="O35" s="9"/>
      <c r="P35" s="9"/>
    </row>
    <row r="36" spans="1:16" ht="4.5" customHeight="1" thickBot="1" x14ac:dyDescent="0.3">
      <c r="A36" s="12"/>
      <c r="B36" s="13"/>
      <c r="C36" s="14"/>
      <c r="D36" s="14"/>
      <c r="E36" s="14"/>
      <c r="F36" s="14"/>
      <c r="G36" s="40"/>
      <c r="H36" s="41"/>
      <c r="I36" s="41"/>
      <c r="J36" s="45"/>
      <c r="K36" s="38"/>
      <c r="L36" s="42"/>
      <c r="M36" s="9"/>
      <c r="N36" s="9"/>
      <c r="O36" s="9"/>
      <c r="P36" s="9"/>
    </row>
    <row r="37" spans="1:16" ht="26.25" customHeight="1" thickBot="1" x14ac:dyDescent="0.3">
      <c r="A37" s="12"/>
      <c r="B37" s="11" t="s">
        <v>169</v>
      </c>
      <c r="C37" s="14"/>
      <c r="D37" s="14"/>
      <c r="E37" s="39"/>
      <c r="F37" s="24"/>
      <c r="G37" s="40"/>
      <c r="H37" s="41"/>
      <c r="I37" s="41"/>
      <c r="J37" s="45"/>
      <c r="K37" s="38"/>
      <c r="L37" s="42"/>
      <c r="M37" s="9"/>
      <c r="N37" s="9"/>
      <c r="O37" s="9"/>
      <c r="P37" s="9"/>
    </row>
    <row r="38" spans="1:16" ht="4.5" customHeight="1" thickBot="1" x14ac:dyDescent="0.3">
      <c r="A38" s="12"/>
      <c r="B38" s="13"/>
      <c r="C38" s="14"/>
      <c r="D38" s="14"/>
      <c r="E38" s="14"/>
      <c r="F38" s="14"/>
      <c r="G38" s="40"/>
      <c r="H38" s="41"/>
      <c r="I38" s="41"/>
      <c r="J38" s="45"/>
      <c r="K38" s="38"/>
      <c r="L38" s="42"/>
      <c r="M38" s="9"/>
      <c r="N38" s="9"/>
      <c r="O38" s="9"/>
      <c r="P38" s="9"/>
    </row>
    <row r="39" spans="1:16" ht="26.25" customHeight="1" thickBot="1" x14ac:dyDescent="0.3">
      <c r="A39" s="12"/>
      <c r="B39" s="11" t="s">
        <v>170</v>
      </c>
      <c r="C39" s="14"/>
      <c r="D39" s="14"/>
      <c r="E39" s="39"/>
      <c r="F39" s="24"/>
      <c r="G39" s="40"/>
      <c r="H39" s="41"/>
      <c r="I39" s="41"/>
      <c r="J39" s="46"/>
      <c r="K39" s="38"/>
      <c r="L39" s="42"/>
      <c r="M39" s="9"/>
      <c r="N39" s="9"/>
      <c r="O39" s="9"/>
      <c r="P39" s="9"/>
    </row>
    <row r="42" spans="1:16" x14ac:dyDescent="0.25">
      <c r="E42" s="14" t="s">
        <v>145</v>
      </c>
      <c r="F42" s="14"/>
      <c r="G42" s="36" t="s">
        <v>146</v>
      </c>
      <c r="H42" s="18"/>
    </row>
    <row r="44" spans="1:16" x14ac:dyDescent="0.25">
      <c r="E44" s="37" t="s">
        <v>156</v>
      </c>
      <c r="F44" s="37"/>
      <c r="G44" s="37"/>
      <c r="H44" s="37"/>
      <c r="I44" s="37"/>
    </row>
    <row r="46" spans="1:16" x14ac:dyDescent="0.25">
      <c r="E46" s="19" t="s">
        <v>147</v>
      </c>
      <c r="F46" s="19"/>
      <c r="G46" s="19"/>
      <c r="H46" s="19"/>
      <c r="I46" s="19"/>
    </row>
    <row r="47" spans="1:16" x14ac:dyDescent="0.25">
      <c r="E47" s="37" t="s">
        <v>148</v>
      </c>
      <c r="F47" s="37"/>
      <c r="G47" s="37"/>
      <c r="H47" s="37"/>
      <c r="I47" s="37"/>
    </row>
  </sheetData>
  <sheetProtection sheet="1" objects="1" scenarios="1" insertRows="0"/>
  <mergeCells count="37">
    <mergeCell ref="G35:I39"/>
    <mergeCell ref="J35:J39"/>
    <mergeCell ref="K35:L39"/>
    <mergeCell ref="E44:I44"/>
    <mergeCell ref="E46:I46"/>
    <mergeCell ref="E47:I47"/>
    <mergeCell ref="E27:H27"/>
    <mergeCell ref="E28:H28"/>
    <mergeCell ref="E29:H29"/>
    <mergeCell ref="E30:H30"/>
    <mergeCell ref="E31:H31"/>
    <mergeCell ref="E32:H32"/>
    <mergeCell ref="E21:H21"/>
    <mergeCell ref="E22:H22"/>
    <mergeCell ref="E23:H23"/>
    <mergeCell ref="E24:H24"/>
    <mergeCell ref="E25:H25"/>
    <mergeCell ref="E26:H26"/>
    <mergeCell ref="E15:H15"/>
    <mergeCell ref="E16:H16"/>
    <mergeCell ref="E17:H17"/>
    <mergeCell ref="E18:H18"/>
    <mergeCell ref="E19:H19"/>
    <mergeCell ref="E20:H20"/>
    <mergeCell ref="I9:L9"/>
    <mergeCell ref="I10:I11"/>
    <mergeCell ref="J10:L10"/>
    <mergeCell ref="B12:G12"/>
    <mergeCell ref="E13:H13"/>
    <mergeCell ref="E14:H14"/>
    <mergeCell ref="B1:E3"/>
    <mergeCell ref="D5:G5"/>
    <mergeCell ref="D7:G7"/>
    <mergeCell ref="B9:B11"/>
    <mergeCell ref="C9:C11"/>
    <mergeCell ref="D9:D11"/>
    <mergeCell ref="E9:H11"/>
  </mergeCells>
  <conditionalFormatting sqref="I5">
    <cfRule type="expression" dxfId="330" priority="10">
      <formula>IF($D$5="",TRUE,FALSE)</formula>
    </cfRule>
  </conditionalFormatting>
  <conditionalFormatting sqref="D13:D32">
    <cfRule type="expression" dxfId="328" priority="8">
      <formula>IF(C13="MPOG",FALSE,TRUE)</formula>
    </cfRule>
  </conditionalFormatting>
  <conditionalFormatting sqref="D5:G5">
    <cfRule type="expression" dxfId="327" priority="7">
      <formula>IF(D5="",TRUE,FALSE)</formula>
    </cfRule>
  </conditionalFormatting>
  <conditionalFormatting sqref="L7">
    <cfRule type="expression" dxfId="326" priority="6">
      <formula>IF($L$7="",TRUE,FALSE)</formula>
    </cfRule>
  </conditionalFormatting>
  <conditionalFormatting sqref="E35">
    <cfRule type="expression" dxfId="325" priority="5">
      <formula>IF($E$35="",TRUE,FALSE)</formula>
    </cfRule>
  </conditionalFormatting>
  <conditionalFormatting sqref="E37">
    <cfRule type="expression" dxfId="324" priority="4">
      <formula>IF($E$37="",TRUE,FALSE)</formula>
    </cfRule>
  </conditionalFormatting>
  <conditionalFormatting sqref="E39">
    <cfRule type="expression" dxfId="323" priority="3">
      <formula>IF($E$39="",TRUE,FALSE)</formula>
    </cfRule>
  </conditionalFormatting>
  <conditionalFormatting sqref="J35:J39">
    <cfRule type="expression" dxfId="322" priority="2">
      <formula>IF($J$35="",TRUE,FALSE)</formula>
    </cfRule>
  </conditionalFormatting>
  <conditionalFormatting sqref="D7:G7">
    <cfRule type="expression" dxfId="321" priority="1">
      <formula>IF($L$5="",TRUE,FALSE)</formula>
    </cfRule>
  </conditionalFormatting>
  <dataValidations count="2">
    <dataValidation type="list" allowBlank="1" showInputMessage="1" showErrorMessage="1" sqref="C12" xr:uid="{3AEDA8A2-67CA-4799-A524-32FDF32CB96C}">
      <formula1>"QE,QZP,MPOG"</formula1>
    </dataValidation>
    <dataValidation type="list" allowBlank="1" showInputMessage="1" showErrorMessage="1" sqref="C13:C32" xr:uid="{CE643103-06A9-4AF0-A47F-2F45604A986B}">
      <formula1>"QE,MPOG"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56" fitToHeight="0" orientation="portrait" r:id="rId1"/>
  <headerFooter>
    <oddFooter>&amp;R&amp;P de &amp;N</oddFoot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3360B39-CA0B-4985-B5ED-AE22B51575A4}">
          <x14:formula1>
            <xm:f>Folha1!$A$1:$A$76</xm:f>
          </x14:formula1>
          <xm:sqref>D5 B6 B38 B36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08C5BB-883A-4FC3-8638-788E767F80D4}">
  <sheetPr>
    <tabColor theme="9" tint="0.39997558519241921"/>
  </sheetPr>
  <dimension ref="A1:P47"/>
  <sheetViews>
    <sheetView showGridLines="0" zoomScale="90" zoomScaleNormal="90" zoomScaleSheetLayoutView="90" workbookViewId="0">
      <selection activeCell="D7" sqref="D7:G7"/>
    </sheetView>
  </sheetViews>
  <sheetFormatPr defaultColWidth="9.140625" defaultRowHeight="15.75" x14ac:dyDescent="0.25"/>
  <cols>
    <col min="1" max="1" width="2.5703125" style="9" customWidth="1"/>
    <col min="2" max="2" width="12.5703125" style="10" customWidth="1"/>
    <col min="3" max="3" width="10.5703125" style="10" customWidth="1"/>
    <col min="4" max="4" width="25.28515625" style="10" customWidth="1"/>
    <col min="5" max="5" width="13.5703125" style="10" customWidth="1"/>
    <col min="6" max="6" width="1.7109375" style="10" customWidth="1"/>
    <col min="7" max="7" width="51.28515625" style="10" customWidth="1"/>
    <col min="8" max="8" width="1.85546875" style="10" customWidth="1"/>
    <col min="9" max="12" width="13.5703125" style="10" customWidth="1"/>
    <col min="13" max="13" width="2.42578125" style="10" customWidth="1"/>
    <col min="14" max="14" width="49.28515625" style="10" bestFit="1" customWidth="1"/>
    <col min="15" max="16" width="5" style="10" hidden="1" customWidth="1"/>
    <col min="17" max="16384" width="9.140625" style="9"/>
  </cols>
  <sheetData>
    <row r="1" spans="1:16" ht="30" customHeight="1" x14ac:dyDescent="0.25">
      <c r="A1" s="6"/>
      <c r="B1" s="7" t="e" vm="1">
        <v>#VALUE!</v>
      </c>
      <c r="C1" s="7"/>
      <c r="D1" s="7"/>
      <c r="E1" s="7"/>
      <c r="F1" s="15"/>
      <c r="G1" s="8"/>
      <c r="H1" s="8"/>
      <c r="I1" s="8"/>
      <c r="J1" s="8"/>
      <c r="K1" s="9"/>
      <c r="L1" s="9"/>
      <c r="M1" s="9"/>
      <c r="N1" s="9"/>
      <c r="O1" s="9"/>
      <c r="P1" s="9"/>
    </row>
    <row r="2" spans="1:16" ht="21" customHeight="1" x14ac:dyDescent="0.4">
      <c r="A2" s="6"/>
      <c r="B2" s="7"/>
      <c r="C2" s="7"/>
      <c r="D2" s="7"/>
      <c r="E2" s="7"/>
      <c r="F2" s="15"/>
      <c r="G2" s="8"/>
      <c r="H2" s="8"/>
      <c r="I2" s="8"/>
      <c r="J2" s="8"/>
      <c r="K2" s="9"/>
      <c r="L2" s="43" t="s">
        <v>157</v>
      </c>
      <c r="M2" s="9"/>
      <c r="N2" s="9"/>
      <c r="O2" s="9"/>
      <c r="P2" s="9"/>
    </row>
    <row r="3" spans="1:16" ht="21" customHeight="1" x14ac:dyDescent="0.25">
      <c r="A3" s="6"/>
      <c r="B3" s="7"/>
      <c r="C3" s="7"/>
      <c r="D3" s="7"/>
      <c r="E3" s="7"/>
      <c r="F3" s="15"/>
      <c r="G3" s="8"/>
      <c r="H3" s="8"/>
      <c r="I3" s="8"/>
      <c r="J3" s="8"/>
      <c r="K3" s="9"/>
      <c r="L3" s="9"/>
      <c r="M3" s="9"/>
      <c r="N3" s="9"/>
      <c r="O3" s="9"/>
      <c r="P3" s="9"/>
    </row>
    <row r="4" spans="1:16" x14ac:dyDescent="0.25">
      <c r="A4" s="6"/>
      <c r="B4" s="9"/>
      <c r="C4" s="9"/>
      <c r="G4" s="8"/>
      <c r="H4" s="8"/>
      <c r="I4" s="8"/>
      <c r="J4" s="8"/>
      <c r="K4" s="9"/>
      <c r="L4" s="9"/>
      <c r="M4" s="9"/>
      <c r="N4" s="9"/>
      <c r="O4" s="9"/>
      <c r="P4" s="9"/>
    </row>
    <row r="5" spans="1:16" ht="26.25" customHeight="1" x14ac:dyDescent="0.25">
      <c r="B5" s="25" t="s">
        <v>161</v>
      </c>
      <c r="D5" s="5"/>
      <c r="E5" s="5"/>
      <c r="F5" s="5"/>
      <c r="G5" s="5"/>
      <c r="H5" s="20"/>
      <c r="I5" s="16" t="str">
        <f>IF(D5="","",VLOOKUP(D5,escolas,2,FALSE))</f>
        <v/>
      </c>
      <c r="J5" s="9"/>
      <c r="K5" s="12" t="s">
        <v>158</v>
      </c>
      <c r="L5" s="47" cm="1">
        <f t="array" aca="1" ref="L5" ca="1">VALUE(RIGHT(CELL("nome.ficheiro",A1),LEN(CELL("nome.ficheiro",A1))-SEARCH("]",CELL("nome.ficheiro",A1))))</f>
        <v>120</v>
      </c>
      <c r="M5" s="9"/>
      <c r="N5" s="9"/>
      <c r="O5" s="9"/>
      <c r="P5" s="9"/>
    </row>
    <row r="6" spans="1:16" ht="4.5" customHeight="1" x14ac:dyDescent="0.25">
      <c r="A6" s="12"/>
      <c r="B6" s="26"/>
      <c r="C6" s="14"/>
      <c r="D6" s="14"/>
      <c r="E6" s="14"/>
      <c r="F6" s="14"/>
      <c r="G6" s="14"/>
      <c r="H6" s="14"/>
      <c r="L6" s="8"/>
      <c r="M6" s="9"/>
      <c r="N6" s="9"/>
      <c r="O6" s="9"/>
      <c r="P6" s="9"/>
    </row>
    <row r="7" spans="1:16" ht="27.75" customHeight="1" x14ac:dyDescent="0.25">
      <c r="B7" s="25" t="s">
        <v>149</v>
      </c>
      <c r="C7" s="9"/>
      <c r="D7" s="22" t="str">
        <f ca="1">VLOOKUP(L5,grupos,2,FALSE)</f>
        <v>Inglês</v>
      </c>
      <c r="E7" s="22"/>
      <c r="F7" s="22"/>
      <c r="G7" s="22"/>
      <c r="H7" s="9"/>
      <c r="K7" s="12" t="s">
        <v>171</v>
      </c>
      <c r="L7" s="27"/>
      <c r="M7" s="9"/>
      <c r="N7" s="9"/>
      <c r="O7" s="9"/>
      <c r="P7" s="9"/>
    </row>
    <row r="8" spans="1:16" ht="8.25" customHeight="1" x14ac:dyDescent="0.25">
      <c r="B8" s="12"/>
      <c r="C8" s="14"/>
      <c r="D8" s="14"/>
      <c r="E8" s="14"/>
      <c r="F8" s="14"/>
      <c r="G8" s="14"/>
      <c r="H8" s="14"/>
      <c r="L8" s="15"/>
      <c r="M8" s="9"/>
      <c r="N8" s="9"/>
      <c r="O8" s="9"/>
      <c r="P8" s="9"/>
    </row>
    <row r="9" spans="1:16" ht="25.5" customHeight="1" x14ac:dyDescent="0.25">
      <c r="A9" s="15"/>
      <c r="B9" s="28" t="s">
        <v>150</v>
      </c>
      <c r="C9" s="29" t="s">
        <v>159</v>
      </c>
      <c r="D9" s="28" t="s">
        <v>164</v>
      </c>
      <c r="E9" s="28" t="s">
        <v>160</v>
      </c>
      <c r="F9" s="28"/>
      <c r="G9" s="28"/>
      <c r="H9" s="28"/>
      <c r="I9" s="28" t="s">
        <v>151</v>
      </c>
      <c r="J9" s="28"/>
      <c r="K9" s="28"/>
      <c r="L9" s="28"/>
      <c r="M9" s="9"/>
      <c r="N9" s="9"/>
      <c r="O9" s="9"/>
      <c r="P9" s="9"/>
    </row>
    <row r="10" spans="1:16" ht="23.25" customHeight="1" x14ac:dyDescent="0.25">
      <c r="A10" s="15"/>
      <c r="B10" s="28"/>
      <c r="C10" s="29"/>
      <c r="D10" s="28"/>
      <c r="E10" s="28"/>
      <c r="F10" s="28"/>
      <c r="G10" s="28"/>
      <c r="H10" s="28"/>
      <c r="I10" s="28" t="s">
        <v>165</v>
      </c>
      <c r="J10" s="28" t="s">
        <v>155</v>
      </c>
      <c r="K10" s="28"/>
      <c r="L10" s="28"/>
      <c r="M10" s="9"/>
      <c r="N10" s="9"/>
      <c r="O10" s="9"/>
      <c r="P10" s="9"/>
    </row>
    <row r="11" spans="1:16" ht="69.599999999999994" customHeight="1" thickBot="1" x14ac:dyDescent="0.3">
      <c r="A11" s="15"/>
      <c r="B11" s="28"/>
      <c r="C11" s="29"/>
      <c r="D11" s="28"/>
      <c r="E11" s="28"/>
      <c r="F11" s="28"/>
      <c r="G11" s="28"/>
      <c r="H11" s="28"/>
      <c r="I11" s="30"/>
      <c r="J11" s="31" t="s">
        <v>153</v>
      </c>
      <c r="K11" s="31" t="s">
        <v>154</v>
      </c>
      <c r="L11" s="31" t="s">
        <v>166</v>
      </c>
      <c r="M11" s="9"/>
      <c r="N11" s="9"/>
      <c r="O11" s="9"/>
      <c r="P11" s="9"/>
    </row>
    <row r="12" spans="1:16" ht="24" customHeight="1" thickBot="1" x14ac:dyDescent="0.3">
      <c r="A12" s="15"/>
      <c r="B12" s="35" t="s">
        <v>152</v>
      </c>
      <c r="C12" s="35"/>
      <c r="D12" s="35"/>
      <c r="E12" s="35"/>
      <c r="F12" s="35"/>
      <c r="G12" s="35"/>
      <c r="H12" s="21"/>
      <c r="I12" s="32">
        <f>SUM(I13:I32)</f>
        <v>0</v>
      </c>
      <c r="J12" s="33">
        <f>SUM(J13:J32)</f>
        <v>0</v>
      </c>
      <c r="K12" s="33">
        <f>SUM(K13:K32)</f>
        <v>0</v>
      </c>
      <c r="L12" s="34">
        <f>SUM(L13:L32)</f>
        <v>0</v>
      </c>
      <c r="M12" s="9"/>
      <c r="N12" s="9"/>
      <c r="O12" s="9"/>
      <c r="P12" s="9"/>
    </row>
    <row r="13" spans="1:16" ht="22.5" customHeight="1" x14ac:dyDescent="0.25">
      <c r="B13" s="17">
        <v>1</v>
      </c>
      <c r="C13" s="3"/>
      <c r="D13" s="16"/>
      <c r="E13" s="5"/>
      <c r="F13" s="5"/>
      <c r="G13" s="5"/>
      <c r="H13" s="5"/>
      <c r="I13" s="4"/>
      <c r="J13" s="4"/>
      <c r="K13" s="4"/>
      <c r="L13" s="4"/>
      <c r="M13" s="9"/>
      <c r="N13" s="9"/>
      <c r="O13" s="9"/>
      <c r="P13" s="9"/>
    </row>
    <row r="14" spans="1:16" ht="22.5" customHeight="1" x14ac:dyDescent="0.25">
      <c r="B14" s="17">
        <v>2</v>
      </c>
      <c r="C14" s="3"/>
      <c r="D14" s="16"/>
      <c r="E14" s="5"/>
      <c r="F14" s="5"/>
      <c r="G14" s="5"/>
      <c r="H14" s="5"/>
      <c r="I14" s="2"/>
      <c r="J14" s="2"/>
      <c r="K14" s="2"/>
      <c r="L14" s="2"/>
      <c r="M14" s="9"/>
      <c r="N14" s="9"/>
      <c r="O14" s="9"/>
      <c r="P14" s="9"/>
    </row>
    <row r="15" spans="1:16" ht="22.5" customHeight="1" x14ac:dyDescent="0.25">
      <c r="B15" s="17">
        <v>3</v>
      </c>
      <c r="C15" s="3"/>
      <c r="D15" s="16"/>
      <c r="E15" s="5"/>
      <c r="F15" s="5"/>
      <c r="G15" s="5"/>
      <c r="H15" s="5"/>
      <c r="I15" s="2"/>
      <c r="J15" s="2"/>
      <c r="K15" s="2"/>
      <c r="L15" s="2"/>
      <c r="M15" s="9"/>
      <c r="N15" s="9"/>
      <c r="O15" s="9"/>
      <c r="P15" s="9"/>
    </row>
    <row r="16" spans="1:16" ht="22.5" customHeight="1" x14ac:dyDescent="0.25">
      <c r="B16" s="17">
        <v>4</v>
      </c>
      <c r="C16" s="3"/>
      <c r="D16" s="16"/>
      <c r="E16" s="5"/>
      <c r="F16" s="5"/>
      <c r="G16" s="5"/>
      <c r="H16" s="5"/>
      <c r="I16" s="2"/>
      <c r="J16" s="2"/>
      <c r="K16" s="2"/>
      <c r="L16" s="2"/>
      <c r="M16" s="9"/>
      <c r="N16" s="9"/>
      <c r="O16" s="9"/>
      <c r="P16" s="9"/>
    </row>
    <row r="17" spans="1:16" ht="22.5" customHeight="1" x14ac:dyDescent="0.25">
      <c r="B17" s="17">
        <v>5</v>
      </c>
      <c r="C17" s="3"/>
      <c r="D17" s="16"/>
      <c r="E17" s="5"/>
      <c r="F17" s="5"/>
      <c r="G17" s="5"/>
      <c r="H17" s="5"/>
      <c r="I17" s="2"/>
      <c r="J17" s="2"/>
      <c r="K17" s="2"/>
      <c r="L17" s="2"/>
      <c r="M17" s="9"/>
      <c r="N17" s="9"/>
      <c r="O17" s="9"/>
      <c r="P17" s="9"/>
    </row>
    <row r="18" spans="1:16" ht="22.5" customHeight="1" x14ac:dyDescent="0.25">
      <c r="B18" s="17">
        <v>6</v>
      </c>
      <c r="C18" s="3"/>
      <c r="D18" s="16"/>
      <c r="E18" s="5"/>
      <c r="F18" s="5"/>
      <c r="G18" s="5"/>
      <c r="H18" s="5"/>
      <c r="I18" s="2"/>
      <c r="J18" s="2"/>
      <c r="K18" s="2"/>
      <c r="L18" s="2"/>
      <c r="M18" s="9"/>
      <c r="N18" s="9"/>
      <c r="O18" s="9"/>
      <c r="P18" s="9"/>
    </row>
    <row r="19" spans="1:16" ht="22.5" customHeight="1" x14ac:dyDescent="0.25">
      <c r="B19" s="17">
        <v>7</v>
      </c>
      <c r="C19" s="3"/>
      <c r="D19" s="16"/>
      <c r="E19" s="5"/>
      <c r="F19" s="5"/>
      <c r="G19" s="5"/>
      <c r="H19" s="5"/>
      <c r="I19" s="2"/>
      <c r="J19" s="2"/>
      <c r="K19" s="2"/>
      <c r="L19" s="2"/>
      <c r="M19" s="9"/>
      <c r="N19" s="9"/>
      <c r="O19" s="9"/>
      <c r="P19" s="9"/>
    </row>
    <row r="20" spans="1:16" ht="22.5" customHeight="1" x14ac:dyDescent="0.25">
      <c r="B20" s="17">
        <v>8</v>
      </c>
      <c r="C20" s="3"/>
      <c r="D20" s="16"/>
      <c r="E20" s="5"/>
      <c r="F20" s="5"/>
      <c r="G20" s="5"/>
      <c r="H20" s="5"/>
      <c r="I20" s="2"/>
      <c r="J20" s="2"/>
      <c r="K20" s="2"/>
      <c r="L20" s="2"/>
      <c r="M20" s="9"/>
      <c r="N20" s="9"/>
      <c r="O20" s="9"/>
      <c r="P20" s="9"/>
    </row>
    <row r="21" spans="1:16" ht="22.5" customHeight="1" x14ac:dyDescent="0.25">
      <c r="B21" s="17">
        <v>9</v>
      </c>
      <c r="C21" s="3"/>
      <c r="D21" s="16"/>
      <c r="E21" s="5"/>
      <c r="F21" s="5"/>
      <c r="G21" s="5"/>
      <c r="H21" s="5"/>
      <c r="I21" s="2"/>
      <c r="J21" s="2"/>
      <c r="K21" s="2"/>
      <c r="L21" s="2"/>
      <c r="M21" s="9"/>
      <c r="N21" s="9"/>
      <c r="O21" s="9"/>
      <c r="P21" s="9"/>
    </row>
    <row r="22" spans="1:16" s="10" customFormat="1" ht="22.5" customHeight="1" x14ac:dyDescent="0.25">
      <c r="A22" s="9"/>
      <c r="B22" s="17">
        <v>10</v>
      </c>
      <c r="C22" s="3"/>
      <c r="D22" s="16"/>
      <c r="E22" s="5"/>
      <c r="F22" s="5"/>
      <c r="G22" s="5"/>
      <c r="H22" s="5"/>
      <c r="I22" s="2"/>
      <c r="J22" s="2"/>
      <c r="K22" s="2"/>
      <c r="L22" s="2"/>
    </row>
    <row r="23" spans="1:16" s="10" customFormat="1" ht="22.5" customHeight="1" x14ac:dyDescent="0.25">
      <c r="A23" s="9"/>
      <c r="B23" s="17">
        <v>11</v>
      </c>
      <c r="C23" s="3"/>
      <c r="D23" s="16"/>
      <c r="E23" s="5"/>
      <c r="F23" s="5"/>
      <c r="G23" s="5"/>
      <c r="H23" s="5"/>
      <c r="I23" s="2"/>
      <c r="J23" s="2"/>
      <c r="K23" s="2"/>
      <c r="L23" s="2"/>
    </row>
    <row r="24" spans="1:16" s="10" customFormat="1" ht="22.5" customHeight="1" x14ac:dyDescent="0.25">
      <c r="A24" s="9"/>
      <c r="B24" s="17">
        <v>12</v>
      </c>
      <c r="C24" s="3"/>
      <c r="D24" s="16"/>
      <c r="E24" s="5"/>
      <c r="F24" s="5"/>
      <c r="G24" s="5"/>
      <c r="H24" s="5"/>
      <c r="I24" s="2"/>
      <c r="J24" s="2"/>
      <c r="K24" s="2"/>
      <c r="L24" s="2"/>
    </row>
    <row r="25" spans="1:16" s="10" customFormat="1" ht="22.5" customHeight="1" x14ac:dyDescent="0.25">
      <c r="A25" s="9"/>
      <c r="B25" s="17">
        <v>13</v>
      </c>
      <c r="C25" s="3"/>
      <c r="D25" s="16"/>
      <c r="E25" s="5"/>
      <c r="F25" s="5"/>
      <c r="G25" s="5"/>
      <c r="H25" s="5"/>
      <c r="I25" s="2"/>
      <c r="J25" s="2"/>
      <c r="K25" s="2"/>
      <c r="L25" s="2"/>
    </row>
    <row r="26" spans="1:16" s="10" customFormat="1" ht="22.5" customHeight="1" x14ac:dyDescent="0.25">
      <c r="A26" s="9"/>
      <c r="B26" s="17">
        <v>14</v>
      </c>
      <c r="C26" s="3"/>
      <c r="D26" s="16"/>
      <c r="E26" s="5"/>
      <c r="F26" s="5"/>
      <c r="G26" s="5"/>
      <c r="H26" s="5"/>
      <c r="I26" s="2"/>
      <c r="J26" s="2"/>
      <c r="K26" s="2"/>
      <c r="L26" s="2"/>
    </row>
    <row r="27" spans="1:16" s="10" customFormat="1" ht="22.5" customHeight="1" x14ac:dyDescent="0.25">
      <c r="A27" s="9"/>
      <c r="B27" s="17">
        <v>15</v>
      </c>
      <c r="C27" s="3"/>
      <c r="D27" s="16"/>
      <c r="E27" s="5"/>
      <c r="F27" s="5"/>
      <c r="G27" s="5"/>
      <c r="H27" s="5"/>
      <c r="I27" s="2"/>
      <c r="J27" s="2"/>
      <c r="K27" s="2"/>
      <c r="L27" s="2"/>
    </row>
    <row r="28" spans="1:16" s="10" customFormat="1" ht="22.5" customHeight="1" x14ac:dyDescent="0.25">
      <c r="A28" s="9"/>
      <c r="B28" s="17">
        <v>16</v>
      </c>
      <c r="C28" s="3"/>
      <c r="D28" s="16"/>
      <c r="E28" s="5"/>
      <c r="F28" s="5"/>
      <c r="G28" s="5"/>
      <c r="H28" s="5"/>
      <c r="I28" s="2"/>
      <c r="J28" s="2"/>
      <c r="K28" s="2"/>
      <c r="L28" s="2"/>
    </row>
    <row r="29" spans="1:16" s="10" customFormat="1" ht="22.5" customHeight="1" x14ac:dyDescent="0.25">
      <c r="A29" s="9"/>
      <c r="B29" s="17">
        <v>17</v>
      </c>
      <c r="C29" s="3"/>
      <c r="D29" s="16"/>
      <c r="E29" s="5"/>
      <c r="F29" s="5"/>
      <c r="G29" s="5"/>
      <c r="H29" s="5"/>
      <c r="I29" s="2"/>
      <c r="J29" s="2"/>
      <c r="K29" s="2"/>
      <c r="L29" s="2"/>
    </row>
    <row r="30" spans="1:16" s="10" customFormat="1" ht="22.5" customHeight="1" x14ac:dyDescent="0.25">
      <c r="A30" s="9"/>
      <c r="B30" s="17">
        <v>18</v>
      </c>
      <c r="C30" s="3"/>
      <c r="D30" s="16"/>
      <c r="E30" s="5"/>
      <c r="F30" s="5"/>
      <c r="G30" s="5"/>
      <c r="H30" s="5"/>
      <c r="I30" s="2"/>
      <c r="J30" s="2"/>
      <c r="K30" s="2"/>
      <c r="L30" s="2"/>
    </row>
    <row r="31" spans="1:16" s="10" customFormat="1" ht="22.5" customHeight="1" x14ac:dyDescent="0.25">
      <c r="A31" s="9"/>
      <c r="B31" s="17">
        <v>19</v>
      </c>
      <c r="C31" s="3"/>
      <c r="D31" s="16"/>
      <c r="E31" s="5"/>
      <c r="F31" s="5"/>
      <c r="G31" s="5"/>
      <c r="H31" s="5"/>
      <c r="I31" s="2"/>
      <c r="J31" s="2"/>
      <c r="K31" s="2"/>
      <c r="L31" s="2"/>
    </row>
    <row r="32" spans="1:16" s="10" customFormat="1" ht="22.5" customHeight="1" x14ac:dyDescent="0.25">
      <c r="A32" s="9"/>
      <c r="B32" s="17">
        <v>20</v>
      </c>
      <c r="C32" s="3"/>
      <c r="D32" s="16"/>
      <c r="E32" s="5"/>
      <c r="F32" s="5"/>
      <c r="G32" s="5"/>
      <c r="H32" s="5"/>
      <c r="I32" s="2"/>
      <c r="J32" s="2"/>
      <c r="K32" s="2"/>
      <c r="L32" s="2"/>
    </row>
    <row r="34" spans="1:16" ht="28.5" customHeight="1" thickBot="1" x14ac:dyDescent="0.3">
      <c r="B34" s="14" t="s">
        <v>162</v>
      </c>
      <c r="C34" s="14"/>
      <c r="D34" s="14"/>
      <c r="E34" s="14"/>
      <c r="F34" s="14"/>
      <c r="J34" s="9"/>
      <c r="K34" s="9"/>
      <c r="L34" s="9"/>
      <c r="M34" s="9"/>
      <c r="N34" s="9"/>
      <c r="O34" s="9"/>
      <c r="P34" s="9"/>
    </row>
    <row r="35" spans="1:16" ht="26.25" customHeight="1" thickBot="1" x14ac:dyDescent="0.3">
      <c r="A35" s="12"/>
      <c r="B35" s="11" t="s">
        <v>168</v>
      </c>
      <c r="C35" s="14"/>
      <c r="D35" s="14"/>
      <c r="E35" s="39"/>
      <c r="F35" s="24"/>
      <c r="G35" s="40" t="s">
        <v>167</v>
      </c>
      <c r="H35" s="41"/>
      <c r="I35" s="41"/>
      <c r="J35" s="44"/>
      <c r="K35" s="38" t="s">
        <v>163</v>
      </c>
      <c r="L35" s="42"/>
      <c r="M35" s="9"/>
      <c r="N35" s="9"/>
      <c r="O35" s="9"/>
      <c r="P35" s="9"/>
    </row>
    <row r="36" spans="1:16" ht="4.5" customHeight="1" thickBot="1" x14ac:dyDescent="0.3">
      <c r="A36" s="12"/>
      <c r="B36" s="13"/>
      <c r="C36" s="14"/>
      <c r="D36" s="14"/>
      <c r="E36" s="14"/>
      <c r="F36" s="14"/>
      <c r="G36" s="40"/>
      <c r="H36" s="41"/>
      <c r="I36" s="41"/>
      <c r="J36" s="45"/>
      <c r="K36" s="38"/>
      <c r="L36" s="42"/>
      <c r="M36" s="9"/>
      <c r="N36" s="9"/>
      <c r="O36" s="9"/>
      <c r="P36" s="9"/>
    </row>
    <row r="37" spans="1:16" ht="26.25" customHeight="1" thickBot="1" x14ac:dyDescent="0.3">
      <c r="A37" s="12"/>
      <c r="B37" s="11" t="s">
        <v>169</v>
      </c>
      <c r="C37" s="14"/>
      <c r="D37" s="14"/>
      <c r="E37" s="39"/>
      <c r="F37" s="24"/>
      <c r="G37" s="40"/>
      <c r="H37" s="41"/>
      <c r="I37" s="41"/>
      <c r="J37" s="45"/>
      <c r="K37" s="38"/>
      <c r="L37" s="42"/>
      <c r="M37" s="9"/>
      <c r="N37" s="9"/>
      <c r="O37" s="9"/>
      <c r="P37" s="9"/>
    </row>
    <row r="38" spans="1:16" ht="4.5" customHeight="1" thickBot="1" x14ac:dyDescent="0.3">
      <c r="A38" s="12"/>
      <c r="B38" s="13"/>
      <c r="C38" s="14"/>
      <c r="D38" s="14"/>
      <c r="E38" s="14"/>
      <c r="F38" s="14"/>
      <c r="G38" s="40"/>
      <c r="H38" s="41"/>
      <c r="I38" s="41"/>
      <c r="J38" s="45"/>
      <c r="K38" s="38"/>
      <c r="L38" s="42"/>
      <c r="M38" s="9"/>
      <c r="N38" s="9"/>
      <c r="O38" s="9"/>
      <c r="P38" s="9"/>
    </row>
    <row r="39" spans="1:16" ht="26.25" customHeight="1" thickBot="1" x14ac:dyDescent="0.3">
      <c r="A39" s="12"/>
      <c r="B39" s="11" t="s">
        <v>170</v>
      </c>
      <c r="C39" s="14"/>
      <c r="D39" s="14"/>
      <c r="E39" s="39"/>
      <c r="F39" s="24"/>
      <c r="G39" s="40"/>
      <c r="H39" s="41"/>
      <c r="I39" s="41"/>
      <c r="J39" s="46"/>
      <c r="K39" s="38"/>
      <c r="L39" s="42"/>
      <c r="M39" s="9"/>
      <c r="N39" s="9"/>
      <c r="O39" s="9"/>
      <c r="P39" s="9"/>
    </row>
    <row r="42" spans="1:16" x14ac:dyDescent="0.25">
      <c r="E42" s="14" t="s">
        <v>145</v>
      </c>
      <c r="F42" s="14"/>
      <c r="G42" s="36" t="s">
        <v>146</v>
      </c>
      <c r="H42" s="18"/>
    </row>
    <row r="44" spans="1:16" x14ac:dyDescent="0.25">
      <c r="E44" s="37" t="s">
        <v>156</v>
      </c>
      <c r="F44" s="37"/>
      <c r="G44" s="37"/>
      <c r="H44" s="37"/>
      <c r="I44" s="37"/>
    </row>
    <row r="46" spans="1:16" x14ac:dyDescent="0.25">
      <c r="E46" s="19" t="s">
        <v>147</v>
      </c>
      <c r="F46" s="19"/>
      <c r="G46" s="19"/>
      <c r="H46" s="19"/>
      <c r="I46" s="19"/>
    </row>
    <row r="47" spans="1:16" x14ac:dyDescent="0.25">
      <c r="E47" s="37" t="s">
        <v>148</v>
      </c>
      <c r="F47" s="37"/>
      <c r="G47" s="37"/>
      <c r="H47" s="37"/>
      <c r="I47" s="37"/>
    </row>
  </sheetData>
  <sheetProtection sheet="1" objects="1" scenarios="1" insertRows="0"/>
  <mergeCells count="37">
    <mergeCell ref="G35:I39"/>
    <mergeCell ref="J35:J39"/>
    <mergeCell ref="K35:L39"/>
    <mergeCell ref="E44:I44"/>
    <mergeCell ref="E46:I46"/>
    <mergeCell ref="E47:I47"/>
    <mergeCell ref="E27:H27"/>
    <mergeCell ref="E28:H28"/>
    <mergeCell ref="E29:H29"/>
    <mergeCell ref="E30:H30"/>
    <mergeCell ref="E31:H31"/>
    <mergeCell ref="E32:H32"/>
    <mergeCell ref="E21:H21"/>
    <mergeCell ref="E22:H22"/>
    <mergeCell ref="E23:H23"/>
    <mergeCell ref="E24:H24"/>
    <mergeCell ref="E25:H25"/>
    <mergeCell ref="E26:H26"/>
    <mergeCell ref="E15:H15"/>
    <mergeCell ref="E16:H16"/>
    <mergeCell ref="E17:H17"/>
    <mergeCell ref="E18:H18"/>
    <mergeCell ref="E19:H19"/>
    <mergeCell ref="E20:H20"/>
    <mergeCell ref="I9:L9"/>
    <mergeCell ref="I10:I11"/>
    <mergeCell ref="J10:L10"/>
    <mergeCell ref="B12:G12"/>
    <mergeCell ref="E13:H13"/>
    <mergeCell ref="E14:H14"/>
    <mergeCell ref="B1:E3"/>
    <mergeCell ref="D5:G5"/>
    <mergeCell ref="D7:G7"/>
    <mergeCell ref="B9:B11"/>
    <mergeCell ref="C9:C11"/>
    <mergeCell ref="D9:D11"/>
    <mergeCell ref="E9:H11"/>
  </mergeCells>
  <conditionalFormatting sqref="I5">
    <cfRule type="expression" dxfId="320" priority="10">
      <formula>IF($D$5="",TRUE,FALSE)</formula>
    </cfRule>
  </conditionalFormatting>
  <conditionalFormatting sqref="D13:D32">
    <cfRule type="expression" dxfId="318" priority="8">
      <formula>IF(C13="MPOG",FALSE,TRUE)</formula>
    </cfRule>
  </conditionalFormatting>
  <conditionalFormatting sqref="D5:G5">
    <cfRule type="expression" dxfId="317" priority="7">
      <formula>IF(D5="",TRUE,FALSE)</formula>
    </cfRule>
  </conditionalFormatting>
  <conditionalFormatting sqref="L7">
    <cfRule type="expression" dxfId="316" priority="6">
      <formula>IF($L$7="",TRUE,FALSE)</formula>
    </cfRule>
  </conditionalFormatting>
  <conditionalFormatting sqref="E35">
    <cfRule type="expression" dxfId="315" priority="5">
      <formula>IF($E$35="",TRUE,FALSE)</formula>
    </cfRule>
  </conditionalFormatting>
  <conditionalFormatting sqref="E37">
    <cfRule type="expression" dxfId="314" priority="4">
      <formula>IF($E$37="",TRUE,FALSE)</formula>
    </cfRule>
  </conditionalFormatting>
  <conditionalFormatting sqref="E39">
    <cfRule type="expression" dxfId="313" priority="3">
      <formula>IF($E$39="",TRUE,FALSE)</formula>
    </cfRule>
  </conditionalFormatting>
  <conditionalFormatting sqref="J35:J39">
    <cfRule type="expression" dxfId="312" priority="2">
      <formula>IF($J$35="",TRUE,FALSE)</formula>
    </cfRule>
  </conditionalFormatting>
  <conditionalFormatting sqref="D7:G7">
    <cfRule type="expression" dxfId="311" priority="1">
      <formula>IF($L$5="",TRUE,FALSE)</formula>
    </cfRule>
  </conditionalFormatting>
  <dataValidations count="2">
    <dataValidation type="list" allowBlank="1" showInputMessage="1" showErrorMessage="1" sqref="C13:C32" xr:uid="{97DB5B56-23B0-4CBA-8CBB-6993CCBD16AE}">
      <formula1>"QE,MPOG"</formula1>
    </dataValidation>
    <dataValidation type="list" allowBlank="1" showInputMessage="1" showErrorMessage="1" sqref="C12" xr:uid="{8C36D84D-F41A-440A-AE97-8BD8EA0B58FC}">
      <formula1>"QE,QZP,MPOG"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56" fitToHeight="0" orientation="portrait" r:id="rId1"/>
  <headerFooter>
    <oddFooter>&amp;R&amp;P de &amp;N</oddFoot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3607374-C7B9-4C5C-83F2-5E1CFF66F946}">
          <x14:formula1>
            <xm:f>Folha1!$A$1:$A$76</xm:f>
          </x14:formula1>
          <xm:sqref>D5 B6 B38 B36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A58526-E1C0-4EE6-8E37-674764CC2B35}">
  <sheetPr>
    <tabColor theme="9" tint="0.39997558519241921"/>
  </sheetPr>
  <dimension ref="A1:P47"/>
  <sheetViews>
    <sheetView showGridLines="0" zoomScale="90" zoomScaleNormal="90" zoomScaleSheetLayoutView="90" workbookViewId="0">
      <selection activeCell="D7" sqref="D7:G7"/>
    </sheetView>
  </sheetViews>
  <sheetFormatPr defaultColWidth="9.140625" defaultRowHeight="15.75" x14ac:dyDescent="0.25"/>
  <cols>
    <col min="1" max="1" width="2.5703125" style="9" customWidth="1"/>
    <col min="2" max="2" width="12.5703125" style="10" customWidth="1"/>
    <col min="3" max="3" width="10.5703125" style="10" customWidth="1"/>
    <col min="4" max="4" width="25.28515625" style="10" customWidth="1"/>
    <col min="5" max="5" width="13.5703125" style="10" customWidth="1"/>
    <col min="6" max="6" width="1.7109375" style="10" customWidth="1"/>
    <col min="7" max="7" width="51.28515625" style="10" customWidth="1"/>
    <col min="8" max="8" width="1.85546875" style="10" customWidth="1"/>
    <col min="9" max="12" width="13.5703125" style="10" customWidth="1"/>
    <col min="13" max="13" width="2.42578125" style="10" customWidth="1"/>
    <col min="14" max="14" width="49.28515625" style="10" bestFit="1" customWidth="1"/>
    <col min="15" max="16" width="5" style="10" hidden="1" customWidth="1"/>
    <col min="17" max="16384" width="9.140625" style="9"/>
  </cols>
  <sheetData>
    <row r="1" spans="1:16" ht="30" customHeight="1" x14ac:dyDescent="0.25">
      <c r="A1" s="6"/>
      <c r="B1" s="7" t="e" vm="1">
        <v>#VALUE!</v>
      </c>
      <c r="C1" s="7"/>
      <c r="D1" s="7"/>
      <c r="E1" s="7"/>
      <c r="F1" s="15"/>
      <c r="G1" s="8"/>
      <c r="H1" s="8"/>
      <c r="I1" s="8"/>
      <c r="J1" s="8"/>
      <c r="K1" s="9"/>
      <c r="L1" s="9"/>
      <c r="M1" s="9"/>
      <c r="N1" s="9"/>
      <c r="O1" s="9"/>
      <c r="P1" s="9"/>
    </row>
    <row r="2" spans="1:16" ht="21" customHeight="1" x14ac:dyDescent="0.4">
      <c r="A2" s="6"/>
      <c r="B2" s="7"/>
      <c r="C2" s="7"/>
      <c r="D2" s="7"/>
      <c r="E2" s="7"/>
      <c r="F2" s="15"/>
      <c r="G2" s="8"/>
      <c r="H2" s="8"/>
      <c r="I2" s="8"/>
      <c r="J2" s="8"/>
      <c r="K2" s="9"/>
      <c r="L2" s="43" t="s">
        <v>157</v>
      </c>
      <c r="M2" s="9"/>
      <c r="N2" s="9"/>
      <c r="O2" s="9"/>
      <c r="P2" s="9"/>
    </row>
    <row r="3" spans="1:16" ht="21" customHeight="1" x14ac:dyDescent="0.25">
      <c r="A3" s="6"/>
      <c r="B3" s="7"/>
      <c r="C3" s="7"/>
      <c r="D3" s="7"/>
      <c r="E3" s="7"/>
      <c r="F3" s="15"/>
      <c r="G3" s="8"/>
      <c r="H3" s="8"/>
      <c r="I3" s="8"/>
      <c r="J3" s="8"/>
      <c r="K3" s="9"/>
      <c r="L3" s="9"/>
      <c r="M3" s="9"/>
      <c r="N3" s="9"/>
      <c r="O3" s="9"/>
      <c r="P3" s="9"/>
    </row>
    <row r="4" spans="1:16" x14ac:dyDescent="0.25">
      <c r="A4" s="6"/>
      <c r="B4" s="9"/>
      <c r="C4" s="9"/>
      <c r="G4" s="8"/>
      <c r="H4" s="8"/>
      <c r="I4" s="8"/>
      <c r="J4" s="8"/>
      <c r="K4" s="9"/>
      <c r="L4" s="9"/>
      <c r="M4" s="9"/>
      <c r="N4" s="9"/>
      <c r="O4" s="9"/>
      <c r="P4" s="9"/>
    </row>
    <row r="5" spans="1:16" ht="26.25" customHeight="1" x14ac:dyDescent="0.25">
      <c r="B5" s="25" t="s">
        <v>161</v>
      </c>
      <c r="D5" s="5"/>
      <c r="E5" s="5"/>
      <c r="F5" s="5"/>
      <c r="G5" s="5"/>
      <c r="H5" s="20"/>
      <c r="I5" s="16" t="str">
        <f>IF(D5="","",VLOOKUP(D5,escolas,2,FALSE))</f>
        <v/>
      </c>
      <c r="J5" s="9"/>
      <c r="K5" s="12" t="s">
        <v>158</v>
      </c>
      <c r="L5" s="47" cm="1">
        <f t="array" aca="1" ref="L5" ca="1">VALUE(RIGHT(CELL("nome.ficheiro",A1),LEN(CELL("nome.ficheiro",A1))-SEARCH("]",CELL("nome.ficheiro",A1))))</f>
        <v>140</v>
      </c>
      <c r="M5" s="9"/>
      <c r="N5" s="9"/>
      <c r="O5" s="9"/>
      <c r="P5" s="9"/>
    </row>
    <row r="6" spans="1:16" ht="4.5" customHeight="1" x14ac:dyDescent="0.25">
      <c r="A6" s="12"/>
      <c r="B6" s="26"/>
      <c r="C6" s="14"/>
      <c r="D6" s="14"/>
      <c r="E6" s="14"/>
      <c r="F6" s="14"/>
      <c r="G6" s="14"/>
      <c r="H6" s="14"/>
      <c r="L6" s="8"/>
      <c r="M6" s="9"/>
      <c r="N6" s="9"/>
      <c r="O6" s="9"/>
      <c r="P6" s="9"/>
    </row>
    <row r="7" spans="1:16" ht="27.75" customHeight="1" x14ac:dyDescent="0.25">
      <c r="B7" s="25" t="s">
        <v>149</v>
      </c>
      <c r="C7" s="9"/>
      <c r="D7" s="22" t="str">
        <f ca="1">VLOOKUP(L5,grupos,2,FALSE)</f>
        <v>Expressão Plástica</v>
      </c>
      <c r="E7" s="22"/>
      <c r="F7" s="22"/>
      <c r="G7" s="22"/>
      <c r="H7" s="9"/>
      <c r="K7" s="12" t="s">
        <v>171</v>
      </c>
      <c r="L7" s="27"/>
      <c r="M7" s="9"/>
      <c r="N7" s="9"/>
      <c r="O7" s="9"/>
      <c r="P7" s="9"/>
    </row>
    <row r="8" spans="1:16" ht="8.25" customHeight="1" x14ac:dyDescent="0.25">
      <c r="B8" s="12"/>
      <c r="C8" s="14"/>
      <c r="D8" s="14"/>
      <c r="E8" s="14"/>
      <c r="F8" s="14"/>
      <c r="G8" s="14"/>
      <c r="H8" s="14"/>
      <c r="L8" s="15"/>
      <c r="M8" s="9"/>
      <c r="N8" s="9"/>
      <c r="O8" s="9"/>
      <c r="P8" s="9"/>
    </row>
    <row r="9" spans="1:16" ht="25.5" customHeight="1" x14ac:dyDescent="0.25">
      <c r="A9" s="15"/>
      <c r="B9" s="28" t="s">
        <v>150</v>
      </c>
      <c r="C9" s="29" t="s">
        <v>159</v>
      </c>
      <c r="D9" s="28" t="s">
        <v>164</v>
      </c>
      <c r="E9" s="28" t="s">
        <v>160</v>
      </c>
      <c r="F9" s="28"/>
      <c r="G9" s="28"/>
      <c r="H9" s="28"/>
      <c r="I9" s="28" t="s">
        <v>151</v>
      </c>
      <c r="J9" s="28"/>
      <c r="K9" s="28"/>
      <c r="L9" s="28"/>
      <c r="M9" s="9"/>
      <c r="N9" s="9"/>
      <c r="O9" s="9"/>
      <c r="P9" s="9"/>
    </row>
    <row r="10" spans="1:16" ht="23.25" customHeight="1" x14ac:dyDescent="0.25">
      <c r="A10" s="15"/>
      <c r="B10" s="28"/>
      <c r="C10" s="29"/>
      <c r="D10" s="28"/>
      <c r="E10" s="28"/>
      <c r="F10" s="28"/>
      <c r="G10" s="28"/>
      <c r="H10" s="28"/>
      <c r="I10" s="28" t="s">
        <v>165</v>
      </c>
      <c r="J10" s="28" t="s">
        <v>155</v>
      </c>
      <c r="K10" s="28"/>
      <c r="L10" s="28"/>
      <c r="M10" s="9"/>
      <c r="N10" s="9"/>
      <c r="O10" s="9"/>
      <c r="P10" s="9"/>
    </row>
    <row r="11" spans="1:16" ht="69.599999999999994" customHeight="1" thickBot="1" x14ac:dyDescent="0.3">
      <c r="A11" s="15"/>
      <c r="B11" s="28"/>
      <c r="C11" s="29"/>
      <c r="D11" s="28"/>
      <c r="E11" s="28"/>
      <c r="F11" s="28"/>
      <c r="G11" s="28"/>
      <c r="H11" s="28"/>
      <c r="I11" s="30"/>
      <c r="J11" s="31" t="s">
        <v>153</v>
      </c>
      <c r="K11" s="31" t="s">
        <v>154</v>
      </c>
      <c r="L11" s="31" t="s">
        <v>166</v>
      </c>
      <c r="M11" s="9"/>
      <c r="N11" s="9"/>
      <c r="O11" s="9"/>
      <c r="P11" s="9"/>
    </row>
    <row r="12" spans="1:16" ht="24" customHeight="1" thickBot="1" x14ac:dyDescent="0.3">
      <c r="A12" s="15"/>
      <c r="B12" s="35" t="s">
        <v>152</v>
      </c>
      <c r="C12" s="35"/>
      <c r="D12" s="35"/>
      <c r="E12" s="35"/>
      <c r="F12" s="35"/>
      <c r="G12" s="35"/>
      <c r="H12" s="21"/>
      <c r="I12" s="32">
        <f>SUM(I13:I32)</f>
        <v>0</v>
      </c>
      <c r="J12" s="33">
        <f>SUM(J13:J32)</f>
        <v>0</v>
      </c>
      <c r="K12" s="33">
        <f>SUM(K13:K32)</f>
        <v>0</v>
      </c>
      <c r="L12" s="34">
        <f>SUM(L13:L32)</f>
        <v>0</v>
      </c>
      <c r="M12" s="9"/>
      <c r="N12" s="9"/>
      <c r="O12" s="9"/>
      <c r="P12" s="9"/>
    </row>
    <row r="13" spans="1:16" ht="22.5" customHeight="1" x14ac:dyDescent="0.25">
      <c r="B13" s="17">
        <v>1</v>
      </c>
      <c r="C13" s="3"/>
      <c r="D13" s="16"/>
      <c r="E13" s="5"/>
      <c r="F13" s="5"/>
      <c r="G13" s="5"/>
      <c r="H13" s="5"/>
      <c r="I13" s="4"/>
      <c r="J13" s="4"/>
      <c r="K13" s="4"/>
      <c r="L13" s="4"/>
      <c r="M13" s="9"/>
      <c r="N13" s="9"/>
      <c r="O13" s="9"/>
      <c r="P13" s="9"/>
    </row>
    <row r="14" spans="1:16" ht="22.5" customHeight="1" x14ac:dyDescent="0.25">
      <c r="B14" s="17">
        <v>2</v>
      </c>
      <c r="C14" s="3"/>
      <c r="D14" s="16"/>
      <c r="E14" s="5"/>
      <c r="F14" s="5"/>
      <c r="G14" s="5"/>
      <c r="H14" s="5"/>
      <c r="I14" s="2"/>
      <c r="J14" s="2"/>
      <c r="K14" s="2"/>
      <c r="L14" s="2"/>
      <c r="M14" s="9"/>
      <c r="N14" s="9"/>
      <c r="O14" s="9"/>
      <c r="P14" s="9"/>
    </row>
    <row r="15" spans="1:16" ht="22.5" customHeight="1" x14ac:dyDescent="0.25">
      <c r="B15" s="17">
        <v>3</v>
      </c>
      <c r="C15" s="3"/>
      <c r="D15" s="16"/>
      <c r="E15" s="5"/>
      <c r="F15" s="5"/>
      <c r="G15" s="5"/>
      <c r="H15" s="5"/>
      <c r="I15" s="2"/>
      <c r="J15" s="2"/>
      <c r="K15" s="2"/>
      <c r="L15" s="2"/>
      <c r="M15" s="9"/>
      <c r="N15" s="9"/>
      <c r="O15" s="9"/>
      <c r="P15" s="9"/>
    </row>
    <row r="16" spans="1:16" ht="22.5" customHeight="1" x14ac:dyDescent="0.25">
      <c r="B16" s="17">
        <v>4</v>
      </c>
      <c r="C16" s="3"/>
      <c r="D16" s="16"/>
      <c r="E16" s="5"/>
      <c r="F16" s="5"/>
      <c r="G16" s="5"/>
      <c r="H16" s="5"/>
      <c r="I16" s="2"/>
      <c r="J16" s="2"/>
      <c r="K16" s="2"/>
      <c r="L16" s="2"/>
      <c r="M16" s="9"/>
      <c r="N16" s="9"/>
      <c r="O16" s="9"/>
      <c r="P16" s="9"/>
    </row>
    <row r="17" spans="1:16" ht="22.5" customHeight="1" x14ac:dyDescent="0.25">
      <c r="B17" s="17">
        <v>5</v>
      </c>
      <c r="C17" s="3"/>
      <c r="D17" s="16"/>
      <c r="E17" s="5"/>
      <c r="F17" s="5"/>
      <c r="G17" s="5"/>
      <c r="H17" s="5"/>
      <c r="I17" s="2"/>
      <c r="J17" s="2"/>
      <c r="K17" s="2"/>
      <c r="L17" s="2"/>
      <c r="M17" s="9"/>
      <c r="N17" s="9"/>
      <c r="O17" s="9"/>
      <c r="P17" s="9"/>
    </row>
    <row r="18" spans="1:16" ht="22.5" customHeight="1" x14ac:dyDescent="0.25">
      <c r="B18" s="17">
        <v>6</v>
      </c>
      <c r="C18" s="3"/>
      <c r="D18" s="16"/>
      <c r="E18" s="5"/>
      <c r="F18" s="5"/>
      <c r="G18" s="5"/>
      <c r="H18" s="5"/>
      <c r="I18" s="2"/>
      <c r="J18" s="2"/>
      <c r="K18" s="2"/>
      <c r="L18" s="2"/>
      <c r="M18" s="9"/>
      <c r="N18" s="9"/>
      <c r="O18" s="9"/>
      <c r="P18" s="9"/>
    </row>
    <row r="19" spans="1:16" ht="22.5" customHeight="1" x14ac:dyDescent="0.25">
      <c r="B19" s="17">
        <v>7</v>
      </c>
      <c r="C19" s="3"/>
      <c r="D19" s="16"/>
      <c r="E19" s="5"/>
      <c r="F19" s="5"/>
      <c r="G19" s="5"/>
      <c r="H19" s="5"/>
      <c r="I19" s="2"/>
      <c r="J19" s="2"/>
      <c r="K19" s="2"/>
      <c r="L19" s="2"/>
      <c r="M19" s="9"/>
      <c r="N19" s="9"/>
      <c r="O19" s="9"/>
      <c r="P19" s="9"/>
    </row>
    <row r="20" spans="1:16" ht="22.5" customHeight="1" x14ac:dyDescent="0.25">
      <c r="B20" s="17">
        <v>8</v>
      </c>
      <c r="C20" s="3"/>
      <c r="D20" s="16"/>
      <c r="E20" s="5"/>
      <c r="F20" s="5"/>
      <c r="G20" s="5"/>
      <c r="H20" s="5"/>
      <c r="I20" s="2"/>
      <c r="J20" s="2"/>
      <c r="K20" s="2"/>
      <c r="L20" s="2"/>
      <c r="M20" s="9"/>
      <c r="N20" s="9"/>
      <c r="O20" s="9"/>
      <c r="P20" s="9"/>
    </row>
    <row r="21" spans="1:16" ht="22.5" customHeight="1" x14ac:dyDescent="0.25">
      <c r="B21" s="17">
        <v>9</v>
      </c>
      <c r="C21" s="3"/>
      <c r="D21" s="16"/>
      <c r="E21" s="5"/>
      <c r="F21" s="5"/>
      <c r="G21" s="5"/>
      <c r="H21" s="5"/>
      <c r="I21" s="2"/>
      <c r="J21" s="2"/>
      <c r="K21" s="2"/>
      <c r="L21" s="2"/>
      <c r="M21" s="9"/>
      <c r="N21" s="9"/>
      <c r="O21" s="9"/>
      <c r="P21" s="9"/>
    </row>
    <row r="22" spans="1:16" s="10" customFormat="1" ht="22.5" customHeight="1" x14ac:dyDescent="0.25">
      <c r="A22" s="9"/>
      <c r="B22" s="17">
        <v>10</v>
      </c>
      <c r="C22" s="3"/>
      <c r="D22" s="16"/>
      <c r="E22" s="5"/>
      <c r="F22" s="5"/>
      <c r="G22" s="5"/>
      <c r="H22" s="5"/>
      <c r="I22" s="2"/>
      <c r="J22" s="2"/>
      <c r="K22" s="2"/>
      <c r="L22" s="2"/>
    </row>
    <row r="23" spans="1:16" s="10" customFormat="1" ht="22.5" customHeight="1" x14ac:dyDescent="0.25">
      <c r="A23" s="9"/>
      <c r="B23" s="17">
        <v>11</v>
      </c>
      <c r="C23" s="3"/>
      <c r="D23" s="16"/>
      <c r="E23" s="5"/>
      <c r="F23" s="5"/>
      <c r="G23" s="5"/>
      <c r="H23" s="5"/>
      <c r="I23" s="2"/>
      <c r="J23" s="2"/>
      <c r="K23" s="2"/>
      <c r="L23" s="2"/>
    </row>
    <row r="24" spans="1:16" s="10" customFormat="1" ht="22.5" customHeight="1" x14ac:dyDescent="0.25">
      <c r="A24" s="9"/>
      <c r="B24" s="17">
        <v>12</v>
      </c>
      <c r="C24" s="3"/>
      <c r="D24" s="16"/>
      <c r="E24" s="5"/>
      <c r="F24" s="5"/>
      <c r="G24" s="5"/>
      <c r="H24" s="5"/>
      <c r="I24" s="2"/>
      <c r="J24" s="2"/>
      <c r="K24" s="2"/>
      <c r="L24" s="2"/>
    </row>
    <row r="25" spans="1:16" s="10" customFormat="1" ht="22.5" customHeight="1" x14ac:dyDescent="0.25">
      <c r="A25" s="9"/>
      <c r="B25" s="17">
        <v>13</v>
      </c>
      <c r="C25" s="3"/>
      <c r="D25" s="16"/>
      <c r="E25" s="5"/>
      <c r="F25" s="5"/>
      <c r="G25" s="5"/>
      <c r="H25" s="5"/>
      <c r="I25" s="2"/>
      <c r="J25" s="2"/>
      <c r="K25" s="2"/>
      <c r="L25" s="2"/>
    </row>
    <row r="26" spans="1:16" s="10" customFormat="1" ht="22.5" customHeight="1" x14ac:dyDescent="0.25">
      <c r="A26" s="9"/>
      <c r="B26" s="17">
        <v>14</v>
      </c>
      <c r="C26" s="3"/>
      <c r="D26" s="16"/>
      <c r="E26" s="5"/>
      <c r="F26" s="5"/>
      <c r="G26" s="5"/>
      <c r="H26" s="5"/>
      <c r="I26" s="2"/>
      <c r="J26" s="2"/>
      <c r="K26" s="2"/>
      <c r="L26" s="2"/>
    </row>
    <row r="27" spans="1:16" s="10" customFormat="1" ht="22.5" customHeight="1" x14ac:dyDescent="0.25">
      <c r="A27" s="9"/>
      <c r="B27" s="17">
        <v>15</v>
      </c>
      <c r="C27" s="3"/>
      <c r="D27" s="16"/>
      <c r="E27" s="5"/>
      <c r="F27" s="5"/>
      <c r="G27" s="5"/>
      <c r="H27" s="5"/>
      <c r="I27" s="2"/>
      <c r="J27" s="2"/>
      <c r="K27" s="2"/>
      <c r="L27" s="2"/>
    </row>
    <row r="28" spans="1:16" s="10" customFormat="1" ht="22.5" customHeight="1" x14ac:dyDescent="0.25">
      <c r="A28" s="9"/>
      <c r="B28" s="17">
        <v>16</v>
      </c>
      <c r="C28" s="3"/>
      <c r="D28" s="16"/>
      <c r="E28" s="5"/>
      <c r="F28" s="5"/>
      <c r="G28" s="5"/>
      <c r="H28" s="5"/>
      <c r="I28" s="2"/>
      <c r="J28" s="2"/>
      <c r="K28" s="2"/>
      <c r="L28" s="2"/>
    </row>
    <row r="29" spans="1:16" s="10" customFormat="1" ht="22.5" customHeight="1" x14ac:dyDescent="0.25">
      <c r="A29" s="9"/>
      <c r="B29" s="17">
        <v>17</v>
      </c>
      <c r="C29" s="3"/>
      <c r="D29" s="16"/>
      <c r="E29" s="5"/>
      <c r="F29" s="5"/>
      <c r="G29" s="5"/>
      <c r="H29" s="5"/>
      <c r="I29" s="2"/>
      <c r="J29" s="2"/>
      <c r="K29" s="2"/>
      <c r="L29" s="2"/>
    </row>
    <row r="30" spans="1:16" s="10" customFormat="1" ht="22.5" customHeight="1" x14ac:dyDescent="0.25">
      <c r="A30" s="9"/>
      <c r="B30" s="17">
        <v>18</v>
      </c>
      <c r="C30" s="3"/>
      <c r="D30" s="16"/>
      <c r="E30" s="5"/>
      <c r="F30" s="5"/>
      <c r="G30" s="5"/>
      <c r="H30" s="5"/>
      <c r="I30" s="2"/>
      <c r="J30" s="2"/>
      <c r="K30" s="2"/>
      <c r="L30" s="2"/>
    </row>
    <row r="31" spans="1:16" s="10" customFormat="1" ht="22.5" customHeight="1" x14ac:dyDescent="0.25">
      <c r="A31" s="9"/>
      <c r="B31" s="17">
        <v>19</v>
      </c>
      <c r="C31" s="3"/>
      <c r="D31" s="16"/>
      <c r="E31" s="5"/>
      <c r="F31" s="5"/>
      <c r="G31" s="5"/>
      <c r="H31" s="5"/>
      <c r="I31" s="2"/>
      <c r="J31" s="2"/>
      <c r="K31" s="2"/>
      <c r="L31" s="2"/>
    </row>
    <row r="32" spans="1:16" s="10" customFormat="1" ht="22.5" customHeight="1" x14ac:dyDescent="0.25">
      <c r="A32" s="9"/>
      <c r="B32" s="17">
        <v>20</v>
      </c>
      <c r="C32" s="3"/>
      <c r="D32" s="16"/>
      <c r="E32" s="5"/>
      <c r="F32" s="5"/>
      <c r="G32" s="5"/>
      <c r="H32" s="5"/>
      <c r="I32" s="2"/>
      <c r="J32" s="2"/>
      <c r="K32" s="2"/>
      <c r="L32" s="2"/>
    </row>
    <row r="34" spans="1:16" ht="28.5" customHeight="1" thickBot="1" x14ac:dyDescent="0.3">
      <c r="B34" s="14" t="s">
        <v>162</v>
      </c>
      <c r="C34" s="14"/>
      <c r="D34" s="14"/>
      <c r="E34" s="14"/>
      <c r="F34" s="14"/>
      <c r="J34" s="9"/>
      <c r="K34" s="9"/>
      <c r="L34" s="9"/>
      <c r="M34" s="9"/>
      <c r="N34" s="9"/>
      <c r="O34" s="9"/>
      <c r="P34" s="9"/>
    </row>
    <row r="35" spans="1:16" ht="26.25" customHeight="1" thickBot="1" x14ac:dyDescent="0.3">
      <c r="A35" s="12"/>
      <c r="B35" s="11" t="s">
        <v>168</v>
      </c>
      <c r="C35" s="14"/>
      <c r="D35" s="14"/>
      <c r="E35" s="39"/>
      <c r="F35" s="24"/>
      <c r="G35" s="40" t="s">
        <v>167</v>
      </c>
      <c r="H35" s="41"/>
      <c r="I35" s="41"/>
      <c r="J35" s="44"/>
      <c r="K35" s="38" t="s">
        <v>163</v>
      </c>
      <c r="L35" s="42"/>
      <c r="M35" s="9"/>
      <c r="N35" s="9"/>
      <c r="O35" s="9"/>
      <c r="P35" s="9"/>
    </row>
    <row r="36" spans="1:16" ht="4.5" customHeight="1" thickBot="1" x14ac:dyDescent="0.3">
      <c r="A36" s="12"/>
      <c r="B36" s="13"/>
      <c r="C36" s="14"/>
      <c r="D36" s="14"/>
      <c r="E36" s="14"/>
      <c r="F36" s="14"/>
      <c r="G36" s="40"/>
      <c r="H36" s="41"/>
      <c r="I36" s="41"/>
      <c r="J36" s="45"/>
      <c r="K36" s="38"/>
      <c r="L36" s="42"/>
      <c r="M36" s="9"/>
      <c r="N36" s="9"/>
      <c r="O36" s="9"/>
      <c r="P36" s="9"/>
    </row>
    <row r="37" spans="1:16" ht="26.25" customHeight="1" thickBot="1" x14ac:dyDescent="0.3">
      <c r="A37" s="12"/>
      <c r="B37" s="11" t="s">
        <v>169</v>
      </c>
      <c r="C37" s="14"/>
      <c r="D37" s="14"/>
      <c r="E37" s="39"/>
      <c r="F37" s="24"/>
      <c r="G37" s="40"/>
      <c r="H37" s="41"/>
      <c r="I37" s="41"/>
      <c r="J37" s="45"/>
      <c r="K37" s="38"/>
      <c r="L37" s="42"/>
      <c r="M37" s="9"/>
      <c r="N37" s="9"/>
      <c r="O37" s="9"/>
      <c r="P37" s="9"/>
    </row>
    <row r="38" spans="1:16" ht="4.5" customHeight="1" thickBot="1" x14ac:dyDescent="0.3">
      <c r="A38" s="12"/>
      <c r="B38" s="13"/>
      <c r="C38" s="14"/>
      <c r="D38" s="14"/>
      <c r="E38" s="14"/>
      <c r="F38" s="14"/>
      <c r="G38" s="40"/>
      <c r="H38" s="41"/>
      <c r="I38" s="41"/>
      <c r="J38" s="45"/>
      <c r="K38" s="38"/>
      <c r="L38" s="42"/>
      <c r="M38" s="9"/>
      <c r="N38" s="9"/>
      <c r="O38" s="9"/>
      <c r="P38" s="9"/>
    </row>
    <row r="39" spans="1:16" ht="26.25" customHeight="1" thickBot="1" x14ac:dyDescent="0.3">
      <c r="A39" s="12"/>
      <c r="B39" s="11" t="s">
        <v>170</v>
      </c>
      <c r="C39" s="14"/>
      <c r="D39" s="14"/>
      <c r="E39" s="39"/>
      <c r="F39" s="24"/>
      <c r="G39" s="40"/>
      <c r="H39" s="41"/>
      <c r="I39" s="41"/>
      <c r="J39" s="46"/>
      <c r="K39" s="38"/>
      <c r="L39" s="42"/>
      <c r="M39" s="9"/>
      <c r="N39" s="9"/>
      <c r="O39" s="9"/>
      <c r="P39" s="9"/>
    </row>
    <row r="42" spans="1:16" x14ac:dyDescent="0.25">
      <c r="E42" s="14" t="s">
        <v>145</v>
      </c>
      <c r="F42" s="14"/>
      <c r="G42" s="36" t="s">
        <v>146</v>
      </c>
      <c r="H42" s="18"/>
    </row>
    <row r="44" spans="1:16" x14ac:dyDescent="0.25">
      <c r="E44" s="37" t="s">
        <v>156</v>
      </c>
      <c r="F44" s="37"/>
      <c r="G44" s="37"/>
      <c r="H44" s="37"/>
      <c r="I44" s="37"/>
    </row>
    <row r="46" spans="1:16" x14ac:dyDescent="0.25">
      <c r="E46" s="19" t="s">
        <v>147</v>
      </c>
      <c r="F46" s="19"/>
      <c r="G46" s="19"/>
      <c r="H46" s="19"/>
      <c r="I46" s="19"/>
    </row>
    <row r="47" spans="1:16" x14ac:dyDescent="0.25">
      <c r="E47" s="37" t="s">
        <v>148</v>
      </c>
      <c r="F47" s="37"/>
      <c r="G47" s="37"/>
      <c r="H47" s="37"/>
      <c r="I47" s="37"/>
    </row>
  </sheetData>
  <sheetProtection sheet="1" objects="1" scenarios="1" insertRows="0"/>
  <mergeCells count="37">
    <mergeCell ref="G35:I39"/>
    <mergeCell ref="J35:J39"/>
    <mergeCell ref="K35:L39"/>
    <mergeCell ref="E44:I44"/>
    <mergeCell ref="E46:I46"/>
    <mergeCell ref="E47:I47"/>
    <mergeCell ref="E27:H27"/>
    <mergeCell ref="E28:H28"/>
    <mergeCell ref="E29:H29"/>
    <mergeCell ref="E30:H30"/>
    <mergeCell ref="E31:H31"/>
    <mergeCell ref="E32:H32"/>
    <mergeCell ref="E21:H21"/>
    <mergeCell ref="E22:H22"/>
    <mergeCell ref="E23:H23"/>
    <mergeCell ref="E24:H24"/>
    <mergeCell ref="E25:H25"/>
    <mergeCell ref="E26:H26"/>
    <mergeCell ref="E15:H15"/>
    <mergeCell ref="E16:H16"/>
    <mergeCell ref="E17:H17"/>
    <mergeCell ref="E18:H18"/>
    <mergeCell ref="E19:H19"/>
    <mergeCell ref="E20:H20"/>
    <mergeCell ref="I9:L9"/>
    <mergeCell ref="I10:I11"/>
    <mergeCell ref="J10:L10"/>
    <mergeCell ref="B12:G12"/>
    <mergeCell ref="E13:H13"/>
    <mergeCell ref="E14:H14"/>
    <mergeCell ref="B1:E3"/>
    <mergeCell ref="D5:G5"/>
    <mergeCell ref="D7:G7"/>
    <mergeCell ref="B9:B11"/>
    <mergeCell ref="C9:C11"/>
    <mergeCell ref="D9:D11"/>
    <mergeCell ref="E9:H11"/>
  </mergeCells>
  <conditionalFormatting sqref="I5">
    <cfRule type="expression" dxfId="310" priority="10">
      <formula>IF($D$5="",TRUE,FALSE)</formula>
    </cfRule>
  </conditionalFormatting>
  <conditionalFormatting sqref="D13:D32">
    <cfRule type="expression" dxfId="308" priority="8">
      <formula>IF(C13="MPOG",FALSE,TRUE)</formula>
    </cfRule>
  </conditionalFormatting>
  <conditionalFormatting sqref="D5:G5">
    <cfRule type="expression" dxfId="307" priority="7">
      <formula>IF(D5="",TRUE,FALSE)</formula>
    </cfRule>
  </conditionalFormatting>
  <conditionalFormatting sqref="L7">
    <cfRule type="expression" dxfId="306" priority="6">
      <formula>IF($L$7="",TRUE,FALSE)</formula>
    </cfRule>
  </conditionalFormatting>
  <conditionalFormatting sqref="E35">
    <cfRule type="expression" dxfId="305" priority="5">
      <formula>IF($E$35="",TRUE,FALSE)</formula>
    </cfRule>
  </conditionalFormatting>
  <conditionalFormatting sqref="E37">
    <cfRule type="expression" dxfId="304" priority="4">
      <formula>IF($E$37="",TRUE,FALSE)</formula>
    </cfRule>
  </conditionalFormatting>
  <conditionalFormatting sqref="E39">
    <cfRule type="expression" dxfId="303" priority="3">
      <formula>IF($E$39="",TRUE,FALSE)</formula>
    </cfRule>
  </conditionalFormatting>
  <conditionalFormatting sqref="J35:J39">
    <cfRule type="expression" dxfId="302" priority="2">
      <formula>IF($J$35="",TRUE,FALSE)</formula>
    </cfRule>
  </conditionalFormatting>
  <conditionalFormatting sqref="D7:G7">
    <cfRule type="expression" dxfId="301" priority="1">
      <formula>IF($L$5="",TRUE,FALSE)</formula>
    </cfRule>
  </conditionalFormatting>
  <dataValidations count="2">
    <dataValidation type="list" allowBlank="1" showInputMessage="1" showErrorMessage="1" sqref="C12" xr:uid="{BBF9D4A7-CEAF-4E0C-ABEE-F4936FE62DC8}">
      <formula1>"QE,QZP,MPOG"</formula1>
    </dataValidation>
    <dataValidation type="list" allowBlank="1" showInputMessage="1" showErrorMessage="1" sqref="C13:C32" xr:uid="{1DCA77DA-E02F-4D43-B05E-953A4A947DB8}">
      <formula1>"QE,MPOG"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56" fitToHeight="0" orientation="portrait" r:id="rId1"/>
  <headerFooter>
    <oddFooter>&amp;R&amp;P de &amp;N</oddFoot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27A3D07-F88E-436A-8FE5-B392310529FC}">
          <x14:formula1>
            <xm:f>Folha1!$A$1:$A$76</xm:f>
          </x14:formula1>
          <xm:sqref>D5 B6 B38 B36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15935B-5EF1-4F03-94E8-EF96F43E4E2C}">
  <sheetPr>
    <tabColor theme="9" tint="0.39997558519241921"/>
  </sheetPr>
  <dimension ref="A1:P47"/>
  <sheetViews>
    <sheetView showGridLines="0" zoomScale="90" zoomScaleNormal="90" zoomScaleSheetLayoutView="90" workbookViewId="0">
      <selection activeCell="D7" sqref="D7:G7"/>
    </sheetView>
  </sheetViews>
  <sheetFormatPr defaultColWidth="9.140625" defaultRowHeight="15.75" x14ac:dyDescent="0.25"/>
  <cols>
    <col min="1" max="1" width="2.5703125" style="9" customWidth="1"/>
    <col min="2" max="2" width="12.5703125" style="10" customWidth="1"/>
    <col min="3" max="3" width="10.5703125" style="10" customWidth="1"/>
    <col min="4" max="4" width="25.28515625" style="10" customWidth="1"/>
    <col min="5" max="5" width="13.5703125" style="10" customWidth="1"/>
    <col min="6" max="6" width="1.7109375" style="10" customWidth="1"/>
    <col min="7" max="7" width="51.28515625" style="10" customWidth="1"/>
    <col min="8" max="8" width="1.85546875" style="10" customWidth="1"/>
    <col min="9" max="12" width="13.5703125" style="10" customWidth="1"/>
    <col min="13" max="13" width="2.42578125" style="10" customWidth="1"/>
    <col min="14" max="14" width="49.28515625" style="10" bestFit="1" customWidth="1"/>
    <col min="15" max="16" width="5" style="10" hidden="1" customWidth="1"/>
    <col min="17" max="16384" width="9.140625" style="9"/>
  </cols>
  <sheetData>
    <row r="1" spans="1:16" ht="30" customHeight="1" x14ac:dyDescent="0.25">
      <c r="A1" s="6"/>
      <c r="B1" s="7" t="e" vm="1">
        <v>#VALUE!</v>
      </c>
      <c r="C1" s="7"/>
      <c r="D1" s="7"/>
      <c r="E1" s="7"/>
      <c r="F1" s="15"/>
      <c r="G1" s="8"/>
      <c r="H1" s="8"/>
      <c r="I1" s="8"/>
      <c r="J1" s="8"/>
      <c r="K1" s="9"/>
      <c r="L1" s="9"/>
      <c r="M1" s="9"/>
      <c r="N1" s="9"/>
      <c r="O1" s="9"/>
      <c r="P1" s="9"/>
    </row>
    <row r="2" spans="1:16" ht="21" customHeight="1" x14ac:dyDescent="0.4">
      <c r="A2" s="6"/>
      <c r="B2" s="7"/>
      <c r="C2" s="7"/>
      <c r="D2" s="7"/>
      <c r="E2" s="7"/>
      <c r="F2" s="15"/>
      <c r="G2" s="8"/>
      <c r="H2" s="8"/>
      <c r="I2" s="8"/>
      <c r="J2" s="8"/>
      <c r="K2" s="9"/>
      <c r="L2" s="43" t="s">
        <v>157</v>
      </c>
      <c r="M2" s="9"/>
      <c r="N2" s="9"/>
      <c r="O2" s="9"/>
      <c r="P2" s="9"/>
    </row>
    <row r="3" spans="1:16" ht="21" customHeight="1" x14ac:dyDescent="0.25">
      <c r="A3" s="6"/>
      <c r="B3" s="7"/>
      <c r="C3" s="7"/>
      <c r="D3" s="7"/>
      <c r="E3" s="7"/>
      <c r="F3" s="15"/>
      <c r="G3" s="8"/>
      <c r="H3" s="8"/>
      <c r="I3" s="8"/>
      <c r="J3" s="8"/>
      <c r="K3" s="9"/>
      <c r="L3" s="9"/>
      <c r="M3" s="9"/>
      <c r="N3" s="9"/>
      <c r="O3" s="9"/>
      <c r="P3" s="9"/>
    </row>
    <row r="4" spans="1:16" x14ac:dyDescent="0.25">
      <c r="A4" s="6"/>
      <c r="B4" s="9"/>
      <c r="C4" s="9"/>
      <c r="G4" s="8"/>
      <c r="H4" s="8"/>
      <c r="I4" s="8"/>
      <c r="J4" s="8"/>
      <c r="K4" s="9"/>
      <c r="L4" s="9"/>
      <c r="M4" s="9"/>
      <c r="N4" s="9"/>
      <c r="O4" s="9"/>
      <c r="P4" s="9"/>
    </row>
    <row r="5" spans="1:16" ht="26.25" customHeight="1" x14ac:dyDescent="0.25">
      <c r="B5" s="25" t="s">
        <v>161</v>
      </c>
      <c r="D5" s="5"/>
      <c r="E5" s="5"/>
      <c r="F5" s="5"/>
      <c r="G5" s="5"/>
      <c r="H5" s="20"/>
      <c r="I5" s="16" t="str">
        <f>IF(D5="","",VLOOKUP(D5,escolas,2,FALSE))</f>
        <v/>
      </c>
      <c r="J5" s="9"/>
      <c r="K5" s="12" t="s">
        <v>158</v>
      </c>
      <c r="L5" s="47" cm="1">
        <f t="array" aca="1" ref="L5" ca="1">VALUE(RIGHT(CELL("nome.ficheiro",A1),LEN(CELL("nome.ficheiro",A1))-SEARCH("]",CELL("nome.ficheiro",A1))))</f>
        <v>150</v>
      </c>
      <c r="M5" s="9"/>
      <c r="N5" s="9"/>
      <c r="O5" s="9"/>
      <c r="P5" s="9"/>
    </row>
    <row r="6" spans="1:16" ht="4.5" customHeight="1" x14ac:dyDescent="0.25">
      <c r="A6" s="12"/>
      <c r="B6" s="26"/>
      <c r="C6" s="14"/>
      <c r="D6" s="14"/>
      <c r="E6" s="14"/>
      <c r="F6" s="14"/>
      <c r="G6" s="14"/>
      <c r="H6" s="14"/>
      <c r="L6" s="8"/>
      <c r="M6" s="9"/>
      <c r="N6" s="9"/>
      <c r="O6" s="9"/>
      <c r="P6" s="9"/>
    </row>
    <row r="7" spans="1:16" ht="27.75" customHeight="1" x14ac:dyDescent="0.25">
      <c r="B7" s="25" t="s">
        <v>149</v>
      </c>
      <c r="C7" s="9"/>
      <c r="D7" s="22" t="str">
        <f ca="1">VLOOKUP(L5,grupos,2,FALSE)</f>
        <v>Expressão Musical e Dramática / Áreas Artísticas</v>
      </c>
      <c r="E7" s="22"/>
      <c r="F7" s="22"/>
      <c r="G7" s="22"/>
      <c r="H7" s="9"/>
      <c r="K7" s="12" t="s">
        <v>171</v>
      </c>
      <c r="L7" s="27"/>
      <c r="M7" s="9"/>
      <c r="N7" s="9"/>
      <c r="O7" s="9"/>
      <c r="P7" s="9"/>
    </row>
    <row r="8" spans="1:16" ht="8.25" customHeight="1" x14ac:dyDescent="0.25">
      <c r="B8" s="12"/>
      <c r="C8" s="14"/>
      <c r="D8" s="14"/>
      <c r="E8" s="14"/>
      <c r="F8" s="14"/>
      <c r="G8" s="14"/>
      <c r="H8" s="14"/>
      <c r="L8" s="15"/>
      <c r="M8" s="9"/>
      <c r="N8" s="9"/>
      <c r="O8" s="9"/>
      <c r="P8" s="9"/>
    </row>
    <row r="9" spans="1:16" ht="25.5" customHeight="1" x14ac:dyDescent="0.25">
      <c r="A9" s="15"/>
      <c r="B9" s="28" t="s">
        <v>150</v>
      </c>
      <c r="C9" s="29" t="s">
        <v>159</v>
      </c>
      <c r="D9" s="28" t="s">
        <v>164</v>
      </c>
      <c r="E9" s="28" t="s">
        <v>160</v>
      </c>
      <c r="F9" s="28"/>
      <c r="G9" s="28"/>
      <c r="H9" s="28"/>
      <c r="I9" s="28" t="s">
        <v>151</v>
      </c>
      <c r="J9" s="28"/>
      <c r="K9" s="28"/>
      <c r="L9" s="28"/>
      <c r="M9" s="9"/>
      <c r="N9" s="9"/>
      <c r="O9" s="9"/>
      <c r="P9" s="9"/>
    </row>
    <row r="10" spans="1:16" ht="23.25" customHeight="1" x14ac:dyDescent="0.25">
      <c r="A10" s="15"/>
      <c r="B10" s="28"/>
      <c r="C10" s="29"/>
      <c r="D10" s="28"/>
      <c r="E10" s="28"/>
      <c r="F10" s="28"/>
      <c r="G10" s="28"/>
      <c r="H10" s="28"/>
      <c r="I10" s="28" t="s">
        <v>165</v>
      </c>
      <c r="J10" s="28" t="s">
        <v>155</v>
      </c>
      <c r="K10" s="28"/>
      <c r="L10" s="28"/>
      <c r="M10" s="9"/>
      <c r="N10" s="9"/>
      <c r="O10" s="9"/>
      <c r="P10" s="9"/>
    </row>
    <row r="11" spans="1:16" ht="69.599999999999994" customHeight="1" thickBot="1" x14ac:dyDescent="0.3">
      <c r="A11" s="15"/>
      <c r="B11" s="28"/>
      <c r="C11" s="29"/>
      <c r="D11" s="28"/>
      <c r="E11" s="28"/>
      <c r="F11" s="28"/>
      <c r="G11" s="28"/>
      <c r="H11" s="28"/>
      <c r="I11" s="30"/>
      <c r="J11" s="31" t="s">
        <v>153</v>
      </c>
      <c r="K11" s="31" t="s">
        <v>154</v>
      </c>
      <c r="L11" s="31" t="s">
        <v>166</v>
      </c>
      <c r="M11" s="9"/>
      <c r="N11" s="9"/>
      <c r="O11" s="9"/>
      <c r="P11" s="9"/>
    </row>
    <row r="12" spans="1:16" ht="24" customHeight="1" thickBot="1" x14ac:dyDescent="0.3">
      <c r="A12" s="15"/>
      <c r="B12" s="35" t="s">
        <v>152</v>
      </c>
      <c r="C12" s="35"/>
      <c r="D12" s="35"/>
      <c r="E12" s="35"/>
      <c r="F12" s="35"/>
      <c r="G12" s="35"/>
      <c r="H12" s="21"/>
      <c r="I12" s="32">
        <f>SUM(I13:I32)</f>
        <v>0</v>
      </c>
      <c r="J12" s="33">
        <f>SUM(J13:J32)</f>
        <v>0</v>
      </c>
      <c r="K12" s="33">
        <f>SUM(K13:K32)</f>
        <v>0</v>
      </c>
      <c r="L12" s="34">
        <f>SUM(L13:L32)</f>
        <v>0</v>
      </c>
      <c r="M12" s="9"/>
      <c r="N12" s="9"/>
      <c r="O12" s="9"/>
      <c r="P12" s="9"/>
    </row>
    <row r="13" spans="1:16" ht="22.5" customHeight="1" x14ac:dyDescent="0.25">
      <c r="B13" s="17">
        <v>1</v>
      </c>
      <c r="C13" s="3"/>
      <c r="D13" s="16"/>
      <c r="E13" s="5"/>
      <c r="F13" s="5"/>
      <c r="G13" s="5"/>
      <c r="H13" s="5"/>
      <c r="I13" s="4"/>
      <c r="J13" s="4"/>
      <c r="K13" s="4"/>
      <c r="L13" s="4"/>
      <c r="M13" s="9"/>
      <c r="N13" s="9"/>
      <c r="O13" s="9"/>
      <c r="P13" s="9"/>
    </row>
    <row r="14" spans="1:16" ht="22.5" customHeight="1" x14ac:dyDescent="0.25">
      <c r="B14" s="17">
        <v>2</v>
      </c>
      <c r="C14" s="3"/>
      <c r="D14" s="16"/>
      <c r="E14" s="5"/>
      <c r="F14" s="5"/>
      <c r="G14" s="5"/>
      <c r="H14" s="5"/>
      <c r="I14" s="2"/>
      <c r="J14" s="2"/>
      <c r="K14" s="2"/>
      <c r="L14" s="2"/>
      <c r="M14" s="9"/>
      <c r="N14" s="9"/>
      <c r="O14" s="9"/>
      <c r="P14" s="9"/>
    </row>
    <row r="15" spans="1:16" ht="22.5" customHeight="1" x14ac:dyDescent="0.25">
      <c r="B15" s="17">
        <v>3</v>
      </c>
      <c r="C15" s="3"/>
      <c r="D15" s="16"/>
      <c r="E15" s="5"/>
      <c r="F15" s="5"/>
      <c r="G15" s="5"/>
      <c r="H15" s="5"/>
      <c r="I15" s="2"/>
      <c r="J15" s="2"/>
      <c r="K15" s="2"/>
      <c r="L15" s="2"/>
      <c r="M15" s="9"/>
      <c r="N15" s="9"/>
      <c r="O15" s="9"/>
      <c r="P15" s="9"/>
    </row>
    <row r="16" spans="1:16" ht="22.5" customHeight="1" x14ac:dyDescent="0.25">
      <c r="B16" s="17">
        <v>4</v>
      </c>
      <c r="C16" s="3"/>
      <c r="D16" s="16"/>
      <c r="E16" s="5"/>
      <c r="F16" s="5"/>
      <c r="G16" s="5"/>
      <c r="H16" s="5"/>
      <c r="I16" s="2"/>
      <c r="J16" s="2"/>
      <c r="K16" s="2"/>
      <c r="L16" s="2"/>
      <c r="M16" s="9"/>
      <c r="N16" s="9"/>
      <c r="O16" s="9"/>
      <c r="P16" s="9"/>
    </row>
    <row r="17" spans="1:16" ht="22.5" customHeight="1" x14ac:dyDescent="0.25">
      <c r="B17" s="17">
        <v>5</v>
      </c>
      <c r="C17" s="3"/>
      <c r="D17" s="16"/>
      <c r="E17" s="5"/>
      <c r="F17" s="5"/>
      <c r="G17" s="5"/>
      <c r="H17" s="5"/>
      <c r="I17" s="2"/>
      <c r="J17" s="2"/>
      <c r="K17" s="2"/>
      <c r="L17" s="2"/>
      <c r="M17" s="9"/>
      <c r="N17" s="9"/>
      <c r="O17" s="9"/>
      <c r="P17" s="9"/>
    </row>
    <row r="18" spans="1:16" ht="22.5" customHeight="1" x14ac:dyDescent="0.25">
      <c r="B18" s="17">
        <v>6</v>
      </c>
      <c r="C18" s="3"/>
      <c r="D18" s="16"/>
      <c r="E18" s="5"/>
      <c r="F18" s="5"/>
      <c r="G18" s="5"/>
      <c r="H18" s="5"/>
      <c r="I18" s="2"/>
      <c r="J18" s="2"/>
      <c r="K18" s="2"/>
      <c r="L18" s="2"/>
      <c r="M18" s="9"/>
      <c r="N18" s="9"/>
      <c r="O18" s="9"/>
      <c r="P18" s="9"/>
    </row>
    <row r="19" spans="1:16" ht="22.5" customHeight="1" x14ac:dyDescent="0.25">
      <c r="B19" s="17">
        <v>7</v>
      </c>
      <c r="C19" s="3"/>
      <c r="D19" s="16"/>
      <c r="E19" s="5"/>
      <c r="F19" s="5"/>
      <c r="G19" s="5"/>
      <c r="H19" s="5"/>
      <c r="I19" s="2"/>
      <c r="J19" s="2"/>
      <c r="K19" s="2"/>
      <c r="L19" s="2"/>
      <c r="M19" s="9"/>
      <c r="N19" s="9"/>
      <c r="O19" s="9"/>
      <c r="P19" s="9"/>
    </row>
    <row r="20" spans="1:16" ht="22.5" customHeight="1" x14ac:dyDescent="0.25">
      <c r="B20" s="17">
        <v>8</v>
      </c>
      <c r="C20" s="3"/>
      <c r="D20" s="16"/>
      <c r="E20" s="5"/>
      <c r="F20" s="5"/>
      <c r="G20" s="5"/>
      <c r="H20" s="5"/>
      <c r="I20" s="2"/>
      <c r="J20" s="2"/>
      <c r="K20" s="2"/>
      <c r="L20" s="2"/>
      <c r="M20" s="9"/>
      <c r="N20" s="9"/>
      <c r="O20" s="9"/>
      <c r="P20" s="9"/>
    </row>
    <row r="21" spans="1:16" ht="22.5" customHeight="1" x14ac:dyDescent="0.25">
      <c r="B21" s="17">
        <v>9</v>
      </c>
      <c r="C21" s="3"/>
      <c r="D21" s="16"/>
      <c r="E21" s="5"/>
      <c r="F21" s="5"/>
      <c r="G21" s="5"/>
      <c r="H21" s="5"/>
      <c r="I21" s="2"/>
      <c r="J21" s="2"/>
      <c r="K21" s="2"/>
      <c r="L21" s="2"/>
      <c r="M21" s="9"/>
      <c r="N21" s="9"/>
      <c r="O21" s="9"/>
      <c r="P21" s="9"/>
    </row>
    <row r="22" spans="1:16" s="10" customFormat="1" ht="22.5" customHeight="1" x14ac:dyDescent="0.25">
      <c r="A22" s="9"/>
      <c r="B22" s="17">
        <v>10</v>
      </c>
      <c r="C22" s="3"/>
      <c r="D22" s="16"/>
      <c r="E22" s="5"/>
      <c r="F22" s="5"/>
      <c r="G22" s="5"/>
      <c r="H22" s="5"/>
      <c r="I22" s="2"/>
      <c r="J22" s="2"/>
      <c r="K22" s="2"/>
      <c r="L22" s="2"/>
    </row>
    <row r="23" spans="1:16" s="10" customFormat="1" ht="22.5" customHeight="1" x14ac:dyDescent="0.25">
      <c r="A23" s="9"/>
      <c r="B23" s="17">
        <v>11</v>
      </c>
      <c r="C23" s="3"/>
      <c r="D23" s="16"/>
      <c r="E23" s="5"/>
      <c r="F23" s="5"/>
      <c r="G23" s="5"/>
      <c r="H23" s="5"/>
      <c r="I23" s="2"/>
      <c r="J23" s="2"/>
      <c r="K23" s="2"/>
      <c r="L23" s="2"/>
    </row>
    <row r="24" spans="1:16" s="10" customFormat="1" ht="22.5" customHeight="1" x14ac:dyDescent="0.25">
      <c r="A24" s="9"/>
      <c r="B24" s="17">
        <v>12</v>
      </c>
      <c r="C24" s="3"/>
      <c r="D24" s="16"/>
      <c r="E24" s="5"/>
      <c r="F24" s="5"/>
      <c r="G24" s="5"/>
      <c r="H24" s="5"/>
      <c r="I24" s="2"/>
      <c r="J24" s="2"/>
      <c r="K24" s="2"/>
      <c r="L24" s="2"/>
    </row>
    <row r="25" spans="1:16" s="10" customFormat="1" ht="22.5" customHeight="1" x14ac:dyDescent="0.25">
      <c r="A25" s="9"/>
      <c r="B25" s="17">
        <v>13</v>
      </c>
      <c r="C25" s="3"/>
      <c r="D25" s="16"/>
      <c r="E25" s="5"/>
      <c r="F25" s="5"/>
      <c r="G25" s="5"/>
      <c r="H25" s="5"/>
      <c r="I25" s="2"/>
      <c r="J25" s="2"/>
      <c r="K25" s="2"/>
      <c r="L25" s="2"/>
    </row>
    <row r="26" spans="1:16" s="10" customFormat="1" ht="22.5" customHeight="1" x14ac:dyDescent="0.25">
      <c r="A26" s="9"/>
      <c r="B26" s="17">
        <v>14</v>
      </c>
      <c r="C26" s="3"/>
      <c r="D26" s="16"/>
      <c r="E26" s="5"/>
      <c r="F26" s="5"/>
      <c r="G26" s="5"/>
      <c r="H26" s="5"/>
      <c r="I26" s="2"/>
      <c r="J26" s="2"/>
      <c r="K26" s="2"/>
      <c r="L26" s="2"/>
    </row>
    <row r="27" spans="1:16" s="10" customFormat="1" ht="22.5" customHeight="1" x14ac:dyDescent="0.25">
      <c r="A27" s="9"/>
      <c r="B27" s="17">
        <v>15</v>
      </c>
      <c r="C27" s="3"/>
      <c r="D27" s="16"/>
      <c r="E27" s="5"/>
      <c r="F27" s="5"/>
      <c r="G27" s="5"/>
      <c r="H27" s="5"/>
      <c r="I27" s="2"/>
      <c r="J27" s="2"/>
      <c r="K27" s="2"/>
      <c r="L27" s="2"/>
    </row>
    <row r="28" spans="1:16" s="10" customFormat="1" ht="22.5" customHeight="1" x14ac:dyDescent="0.25">
      <c r="A28" s="9"/>
      <c r="B28" s="17">
        <v>16</v>
      </c>
      <c r="C28" s="3"/>
      <c r="D28" s="16"/>
      <c r="E28" s="5"/>
      <c r="F28" s="5"/>
      <c r="G28" s="5"/>
      <c r="H28" s="5"/>
      <c r="I28" s="2"/>
      <c r="J28" s="2"/>
      <c r="K28" s="2"/>
      <c r="L28" s="2"/>
    </row>
    <row r="29" spans="1:16" s="10" customFormat="1" ht="22.5" customHeight="1" x14ac:dyDescent="0.25">
      <c r="A29" s="9"/>
      <c r="B29" s="17">
        <v>17</v>
      </c>
      <c r="C29" s="3"/>
      <c r="D29" s="16"/>
      <c r="E29" s="5"/>
      <c r="F29" s="5"/>
      <c r="G29" s="5"/>
      <c r="H29" s="5"/>
      <c r="I29" s="2"/>
      <c r="J29" s="2"/>
      <c r="K29" s="2"/>
      <c r="L29" s="2"/>
    </row>
    <row r="30" spans="1:16" s="10" customFormat="1" ht="22.5" customHeight="1" x14ac:dyDescent="0.25">
      <c r="A30" s="9"/>
      <c r="B30" s="17">
        <v>18</v>
      </c>
      <c r="C30" s="3"/>
      <c r="D30" s="16"/>
      <c r="E30" s="5"/>
      <c r="F30" s="5"/>
      <c r="G30" s="5"/>
      <c r="H30" s="5"/>
      <c r="I30" s="2"/>
      <c r="J30" s="2"/>
      <c r="K30" s="2"/>
      <c r="L30" s="2"/>
    </row>
    <row r="31" spans="1:16" s="10" customFormat="1" ht="22.5" customHeight="1" x14ac:dyDescent="0.25">
      <c r="A31" s="9"/>
      <c r="B31" s="17">
        <v>19</v>
      </c>
      <c r="C31" s="3"/>
      <c r="D31" s="16"/>
      <c r="E31" s="5"/>
      <c r="F31" s="5"/>
      <c r="G31" s="5"/>
      <c r="H31" s="5"/>
      <c r="I31" s="2"/>
      <c r="J31" s="2"/>
      <c r="K31" s="2"/>
      <c r="L31" s="2"/>
    </row>
    <row r="32" spans="1:16" s="10" customFormat="1" ht="22.5" customHeight="1" x14ac:dyDescent="0.25">
      <c r="A32" s="9"/>
      <c r="B32" s="17">
        <v>20</v>
      </c>
      <c r="C32" s="3"/>
      <c r="D32" s="16"/>
      <c r="E32" s="5"/>
      <c r="F32" s="5"/>
      <c r="G32" s="5"/>
      <c r="H32" s="5"/>
      <c r="I32" s="2"/>
      <c r="J32" s="2"/>
      <c r="K32" s="2"/>
      <c r="L32" s="2"/>
    </row>
    <row r="34" spans="1:16" ht="28.5" customHeight="1" thickBot="1" x14ac:dyDescent="0.3">
      <c r="B34" s="14" t="s">
        <v>162</v>
      </c>
      <c r="C34" s="14"/>
      <c r="D34" s="14"/>
      <c r="E34" s="14"/>
      <c r="F34" s="14"/>
      <c r="J34" s="9"/>
      <c r="K34" s="9"/>
      <c r="L34" s="9"/>
      <c r="M34" s="9"/>
      <c r="N34" s="9"/>
      <c r="O34" s="9"/>
      <c r="P34" s="9"/>
    </row>
    <row r="35" spans="1:16" ht="26.25" customHeight="1" thickBot="1" x14ac:dyDescent="0.3">
      <c r="A35" s="12"/>
      <c r="B35" s="11" t="s">
        <v>168</v>
      </c>
      <c r="C35" s="14"/>
      <c r="D35" s="14"/>
      <c r="E35" s="39"/>
      <c r="F35" s="24"/>
      <c r="G35" s="40" t="s">
        <v>167</v>
      </c>
      <c r="H35" s="41"/>
      <c r="I35" s="41"/>
      <c r="J35" s="44"/>
      <c r="K35" s="38" t="s">
        <v>163</v>
      </c>
      <c r="L35" s="42"/>
      <c r="M35" s="9"/>
      <c r="N35" s="9"/>
      <c r="O35" s="9"/>
      <c r="P35" s="9"/>
    </row>
    <row r="36" spans="1:16" ht="4.5" customHeight="1" thickBot="1" x14ac:dyDescent="0.3">
      <c r="A36" s="12"/>
      <c r="B36" s="13"/>
      <c r="C36" s="14"/>
      <c r="D36" s="14"/>
      <c r="E36" s="14"/>
      <c r="F36" s="14"/>
      <c r="G36" s="40"/>
      <c r="H36" s="41"/>
      <c r="I36" s="41"/>
      <c r="J36" s="45"/>
      <c r="K36" s="38"/>
      <c r="L36" s="42"/>
      <c r="M36" s="9"/>
      <c r="N36" s="9"/>
      <c r="O36" s="9"/>
      <c r="P36" s="9"/>
    </row>
    <row r="37" spans="1:16" ht="26.25" customHeight="1" thickBot="1" x14ac:dyDescent="0.3">
      <c r="A37" s="12"/>
      <c r="B37" s="11" t="s">
        <v>169</v>
      </c>
      <c r="C37" s="14"/>
      <c r="D37" s="14"/>
      <c r="E37" s="39"/>
      <c r="F37" s="24"/>
      <c r="G37" s="40"/>
      <c r="H37" s="41"/>
      <c r="I37" s="41"/>
      <c r="J37" s="45"/>
      <c r="K37" s="38"/>
      <c r="L37" s="42"/>
      <c r="M37" s="9"/>
      <c r="N37" s="9"/>
      <c r="O37" s="9"/>
      <c r="P37" s="9"/>
    </row>
    <row r="38" spans="1:16" ht="4.5" customHeight="1" thickBot="1" x14ac:dyDescent="0.3">
      <c r="A38" s="12"/>
      <c r="B38" s="13"/>
      <c r="C38" s="14"/>
      <c r="D38" s="14"/>
      <c r="E38" s="14"/>
      <c r="F38" s="14"/>
      <c r="G38" s="40"/>
      <c r="H38" s="41"/>
      <c r="I38" s="41"/>
      <c r="J38" s="45"/>
      <c r="K38" s="38"/>
      <c r="L38" s="42"/>
      <c r="M38" s="9"/>
      <c r="N38" s="9"/>
      <c r="O38" s="9"/>
      <c r="P38" s="9"/>
    </row>
    <row r="39" spans="1:16" ht="26.25" customHeight="1" thickBot="1" x14ac:dyDescent="0.3">
      <c r="A39" s="12"/>
      <c r="B39" s="11" t="s">
        <v>170</v>
      </c>
      <c r="C39" s="14"/>
      <c r="D39" s="14"/>
      <c r="E39" s="39"/>
      <c r="F39" s="24"/>
      <c r="G39" s="40"/>
      <c r="H39" s="41"/>
      <c r="I39" s="41"/>
      <c r="J39" s="46"/>
      <c r="K39" s="38"/>
      <c r="L39" s="42"/>
      <c r="M39" s="9"/>
      <c r="N39" s="9"/>
      <c r="O39" s="9"/>
      <c r="P39" s="9"/>
    </row>
    <row r="42" spans="1:16" x14ac:dyDescent="0.25">
      <c r="E42" s="14" t="s">
        <v>145</v>
      </c>
      <c r="F42" s="14"/>
      <c r="G42" s="36" t="s">
        <v>146</v>
      </c>
      <c r="H42" s="18"/>
    </row>
    <row r="44" spans="1:16" x14ac:dyDescent="0.25">
      <c r="E44" s="37" t="s">
        <v>156</v>
      </c>
      <c r="F44" s="37"/>
      <c r="G44" s="37"/>
      <c r="H44" s="37"/>
      <c r="I44" s="37"/>
    </row>
    <row r="46" spans="1:16" x14ac:dyDescent="0.25">
      <c r="E46" s="19" t="s">
        <v>147</v>
      </c>
      <c r="F46" s="19"/>
      <c r="G46" s="19"/>
      <c r="H46" s="19"/>
      <c r="I46" s="19"/>
    </row>
    <row r="47" spans="1:16" x14ac:dyDescent="0.25">
      <c r="E47" s="37" t="s">
        <v>148</v>
      </c>
      <c r="F47" s="37"/>
      <c r="G47" s="37"/>
      <c r="H47" s="37"/>
      <c r="I47" s="37"/>
    </row>
  </sheetData>
  <sheetProtection sheet="1" objects="1" scenarios="1" insertRows="0"/>
  <mergeCells count="37">
    <mergeCell ref="G35:I39"/>
    <mergeCell ref="J35:J39"/>
    <mergeCell ref="K35:L39"/>
    <mergeCell ref="E44:I44"/>
    <mergeCell ref="E46:I46"/>
    <mergeCell ref="E47:I47"/>
    <mergeCell ref="E27:H27"/>
    <mergeCell ref="E28:H28"/>
    <mergeCell ref="E29:H29"/>
    <mergeCell ref="E30:H30"/>
    <mergeCell ref="E31:H31"/>
    <mergeCell ref="E32:H32"/>
    <mergeCell ref="E21:H21"/>
    <mergeCell ref="E22:H22"/>
    <mergeCell ref="E23:H23"/>
    <mergeCell ref="E24:H24"/>
    <mergeCell ref="E25:H25"/>
    <mergeCell ref="E26:H26"/>
    <mergeCell ref="E15:H15"/>
    <mergeCell ref="E16:H16"/>
    <mergeCell ref="E17:H17"/>
    <mergeCell ref="E18:H18"/>
    <mergeCell ref="E19:H19"/>
    <mergeCell ref="E20:H20"/>
    <mergeCell ref="I9:L9"/>
    <mergeCell ref="I10:I11"/>
    <mergeCell ref="J10:L10"/>
    <mergeCell ref="B12:G12"/>
    <mergeCell ref="E13:H13"/>
    <mergeCell ref="E14:H14"/>
    <mergeCell ref="B1:E3"/>
    <mergeCell ref="D5:G5"/>
    <mergeCell ref="D7:G7"/>
    <mergeCell ref="B9:B11"/>
    <mergeCell ref="C9:C11"/>
    <mergeCell ref="D9:D11"/>
    <mergeCell ref="E9:H11"/>
  </mergeCells>
  <conditionalFormatting sqref="I5">
    <cfRule type="expression" dxfId="300" priority="10">
      <formula>IF($D$5="",TRUE,FALSE)</formula>
    </cfRule>
  </conditionalFormatting>
  <conditionalFormatting sqref="D13:D32">
    <cfRule type="expression" dxfId="298" priority="8">
      <formula>IF(C13="MPOG",FALSE,TRUE)</formula>
    </cfRule>
  </conditionalFormatting>
  <conditionalFormatting sqref="D5:G5">
    <cfRule type="expression" dxfId="297" priority="7">
      <formula>IF(D5="",TRUE,FALSE)</formula>
    </cfRule>
  </conditionalFormatting>
  <conditionalFormatting sqref="L7">
    <cfRule type="expression" dxfId="296" priority="6">
      <formula>IF($L$7="",TRUE,FALSE)</formula>
    </cfRule>
  </conditionalFormatting>
  <conditionalFormatting sqref="E35">
    <cfRule type="expression" dxfId="295" priority="5">
      <formula>IF($E$35="",TRUE,FALSE)</formula>
    </cfRule>
  </conditionalFormatting>
  <conditionalFormatting sqref="E37">
    <cfRule type="expression" dxfId="294" priority="4">
      <formula>IF($E$37="",TRUE,FALSE)</formula>
    </cfRule>
  </conditionalFormatting>
  <conditionalFormatting sqref="E39">
    <cfRule type="expression" dxfId="293" priority="3">
      <formula>IF($E$39="",TRUE,FALSE)</formula>
    </cfRule>
  </conditionalFormatting>
  <conditionalFormatting sqref="J35:J39">
    <cfRule type="expression" dxfId="292" priority="2">
      <formula>IF($J$35="",TRUE,FALSE)</formula>
    </cfRule>
  </conditionalFormatting>
  <conditionalFormatting sqref="D7:G7">
    <cfRule type="expression" dxfId="291" priority="1">
      <formula>IF($L$5="",TRUE,FALSE)</formula>
    </cfRule>
  </conditionalFormatting>
  <dataValidations count="2">
    <dataValidation type="list" allowBlank="1" showInputMessage="1" showErrorMessage="1" sqref="C13:C32" xr:uid="{A4E51929-BF0F-4FAE-B2A2-636880A4C452}">
      <formula1>"QE,MPOG"</formula1>
    </dataValidation>
    <dataValidation type="list" allowBlank="1" showInputMessage="1" showErrorMessage="1" sqref="C12" xr:uid="{7603CE8F-BFE5-436E-82E2-A444CAFED2B6}">
      <formula1>"QE,QZP,MPOG"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56" fitToHeight="0" orientation="portrait" r:id="rId1"/>
  <headerFooter>
    <oddFooter>&amp;R&amp;P de &amp;N</oddFoot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093396C-9931-401F-8E1B-2CF0324478B0}">
          <x14:formula1>
            <xm:f>Folha1!$A$1:$A$76</xm:f>
          </x14:formula1>
          <xm:sqref>D5 B6 B38 B36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ED1F2B-B756-432E-BB57-9C497EDB3E34}">
  <sheetPr>
    <tabColor theme="9" tint="0.39997558519241921"/>
  </sheetPr>
  <dimension ref="A1:P47"/>
  <sheetViews>
    <sheetView showGridLines="0" zoomScale="90" zoomScaleNormal="90" zoomScaleSheetLayoutView="90" workbookViewId="0">
      <selection activeCell="D7" sqref="D7:G7"/>
    </sheetView>
  </sheetViews>
  <sheetFormatPr defaultColWidth="9.140625" defaultRowHeight="15.75" x14ac:dyDescent="0.25"/>
  <cols>
    <col min="1" max="1" width="2.5703125" style="9" customWidth="1"/>
    <col min="2" max="2" width="12.5703125" style="10" customWidth="1"/>
    <col min="3" max="3" width="10.5703125" style="10" customWidth="1"/>
    <col min="4" max="4" width="25.28515625" style="10" customWidth="1"/>
    <col min="5" max="5" width="13.5703125" style="10" customWidth="1"/>
    <col min="6" max="6" width="1.7109375" style="10" customWidth="1"/>
    <col min="7" max="7" width="51.28515625" style="10" customWidth="1"/>
    <col min="8" max="8" width="1.85546875" style="10" customWidth="1"/>
    <col min="9" max="12" width="13.5703125" style="10" customWidth="1"/>
    <col min="13" max="13" width="2.42578125" style="10" customWidth="1"/>
    <col min="14" max="14" width="49.28515625" style="10" bestFit="1" customWidth="1"/>
    <col min="15" max="16" width="5" style="10" hidden="1" customWidth="1"/>
    <col min="17" max="16384" width="9.140625" style="9"/>
  </cols>
  <sheetData>
    <row r="1" spans="1:16" ht="30" customHeight="1" x14ac:dyDescent="0.25">
      <c r="A1" s="6"/>
      <c r="B1" s="7" t="e" vm="1">
        <v>#VALUE!</v>
      </c>
      <c r="C1" s="7"/>
      <c r="D1" s="7"/>
      <c r="E1" s="7"/>
      <c r="F1" s="15"/>
      <c r="G1" s="8"/>
      <c r="H1" s="8"/>
      <c r="I1" s="8"/>
      <c r="J1" s="8"/>
      <c r="K1" s="9"/>
      <c r="L1" s="9"/>
      <c r="M1" s="9"/>
      <c r="N1" s="9"/>
      <c r="O1" s="9"/>
      <c r="P1" s="9"/>
    </row>
    <row r="2" spans="1:16" ht="21" customHeight="1" x14ac:dyDescent="0.4">
      <c r="A2" s="6"/>
      <c r="B2" s="7"/>
      <c r="C2" s="7"/>
      <c r="D2" s="7"/>
      <c r="E2" s="7"/>
      <c r="F2" s="15"/>
      <c r="G2" s="8"/>
      <c r="H2" s="8"/>
      <c r="I2" s="8"/>
      <c r="J2" s="8"/>
      <c r="K2" s="9"/>
      <c r="L2" s="43" t="s">
        <v>157</v>
      </c>
      <c r="M2" s="9"/>
      <c r="N2" s="9"/>
      <c r="O2" s="9"/>
      <c r="P2" s="9"/>
    </row>
    <row r="3" spans="1:16" ht="21" customHeight="1" x14ac:dyDescent="0.25">
      <c r="A3" s="6"/>
      <c r="B3" s="7"/>
      <c r="C3" s="7"/>
      <c r="D3" s="7"/>
      <c r="E3" s="7"/>
      <c r="F3" s="15"/>
      <c r="G3" s="8"/>
      <c r="H3" s="8"/>
      <c r="I3" s="8"/>
      <c r="J3" s="8"/>
      <c r="K3" s="9"/>
      <c r="L3" s="9"/>
      <c r="M3" s="9"/>
      <c r="N3" s="9"/>
      <c r="O3" s="9"/>
      <c r="P3" s="9"/>
    </row>
    <row r="4" spans="1:16" x14ac:dyDescent="0.25">
      <c r="A4" s="6"/>
      <c r="B4" s="9"/>
      <c r="C4" s="9"/>
      <c r="G4" s="8"/>
      <c r="H4" s="8"/>
      <c r="I4" s="8"/>
      <c r="J4" s="8"/>
      <c r="K4" s="9"/>
      <c r="L4" s="9"/>
      <c r="M4" s="9"/>
      <c r="N4" s="9"/>
      <c r="O4" s="9"/>
      <c r="P4" s="9"/>
    </row>
    <row r="5" spans="1:16" ht="26.25" customHeight="1" x14ac:dyDescent="0.25">
      <c r="B5" s="25" t="s">
        <v>161</v>
      </c>
      <c r="D5" s="5"/>
      <c r="E5" s="5"/>
      <c r="F5" s="5"/>
      <c r="G5" s="5"/>
      <c r="H5" s="20"/>
      <c r="I5" s="16" t="str">
        <f>IF(D5="","",VLOOKUP(D5,escolas,2,FALSE))</f>
        <v/>
      </c>
      <c r="J5" s="9"/>
      <c r="K5" s="12" t="s">
        <v>158</v>
      </c>
      <c r="L5" s="47" cm="1">
        <f t="array" aca="1" ref="L5" ca="1">VALUE(RIGHT(CELL("nome.ficheiro",A1),LEN(CELL("nome.ficheiro",A1))-SEARCH("]",CELL("nome.ficheiro",A1))))</f>
        <v>160</v>
      </c>
      <c r="M5" s="9"/>
      <c r="N5" s="9"/>
      <c r="O5" s="9"/>
      <c r="P5" s="9"/>
    </row>
    <row r="6" spans="1:16" ht="4.5" customHeight="1" x14ac:dyDescent="0.25">
      <c r="A6" s="12"/>
      <c r="B6" s="26"/>
      <c r="C6" s="14"/>
      <c r="D6" s="14"/>
      <c r="E6" s="14"/>
      <c r="F6" s="14"/>
      <c r="G6" s="14"/>
      <c r="H6" s="14"/>
      <c r="L6" s="8"/>
      <c r="M6" s="9"/>
      <c r="N6" s="9"/>
      <c r="O6" s="9"/>
      <c r="P6" s="9"/>
    </row>
    <row r="7" spans="1:16" ht="27.75" customHeight="1" x14ac:dyDescent="0.25">
      <c r="B7" s="25" t="s">
        <v>149</v>
      </c>
      <c r="C7" s="9"/>
      <c r="D7" s="22" t="str">
        <f ca="1">VLOOKUP(L5,grupos,2,FALSE)</f>
        <v>Expressão e Educação Física e Motora</v>
      </c>
      <c r="E7" s="22"/>
      <c r="F7" s="22"/>
      <c r="G7" s="22"/>
      <c r="H7" s="9"/>
      <c r="K7" s="12" t="s">
        <v>171</v>
      </c>
      <c r="L7" s="27"/>
      <c r="M7" s="9"/>
      <c r="N7" s="9"/>
      <c r="O7" s="9"/>
      <c r="P7" s="9"/>
    </row>
    <row r="8" spans="1:16" ht="8.25" customHeight="1" x14ac:dyDescent="0.25">
      <c r="B8" s="12"/>
      <c r="C8" s="14"/>
      <c r="D8" s="14"/>
      <c r="E8" s="14"/>
      <c r="F8" s="14"/>
      <c r="G8" s="14"/>
      <c r="H8" s="14"/>
      <c r="L8" s="15"/>
      <c r="M8" s="9"/>
      <c r="N8" s="9"/>
      <c r="O8" s="9"/>
      <c r="P8" s="9"/>
    </row>
    <row r="9" spans="1:16" ht="25.5" customHeight="1" x14ac:dyDescent="0.25">
      <c r="A9" s="15"/>
      <c r="B9" s="28" t="s">
        <v>150</v>
      </c>
      <c r="C9" s="29" t="s">
        <v>159</v>
      </c>
      <c r="D9" s="28" t="s">
        <v>164</v>
      </c>
      <c r="E9" s="28" t="s">
        <v>160</v>
      </c>
      <c r="F9" s="28"/>
      <c r="G9" s="28"/>
      <c r="H9" s="28"/>
      <c r="I9" s="28" t="s">
        <v>151</v>
      </c>
      <c r="J9" s="28"/>
      <c r="K9" s="28"/>
      <c r="L9" s="28"/>
      <c r="M9" s="9"/>
      <c r="N9" s="9"/>
      <c r="O9" s="9"/>
      <c r="P9" s="9"/>
    </row>
    <row r="10" spans="1:16" ht="23.25" customHeight="1" x14ac:dyDescent="0.25">
      <c r="A10" s="15"/>
      <c r="B10" s="28"/>
      <c r="C10" s="29"/>
      <c r="D10" s="28"/>
      <c r="E10" s="28"/>
      <c r="F10" s="28"/>
      <c r="G10" s="28"/>
      <c r="H10" s="28"/>
      <c r="I10" s="28" t="s">
        <v>165</v>
      </c>
      <c r="J10" s="28" t="s">
        <v>155</v>
      </c>
      <c r="K10" s="28"/>
      <c r="L10" s="28"/>
      <c r="M10" s="9"/>
      <c r="N10" s="9"/>
      <c r="O10" s="9"/>
      <c r="P10" s="9"/>
    </row>
    <row r="11" spans="1:16" ht="69.599999999999994" customHeight="1" thickBot="1" x14ac:dyDescent="0.3">
      <c r="A11" s="15"/>
      <c r="B11" s="28"/>
      <c r="C11" s="29"/>
      <c r="D11" s="28"/>
      <c r="E11" s="28"/>
      <c r="F11" s="28"/>
      <c r="G11" s="28"/>
      <c r="H11" s="28"/>
      <c r="I11" s="30"/>
      <c r="J11" s="31" t="s">
        <v>153</v>
      </c>
      <c r="K11" s="31" t="s">
        <v>154</v>
      </c>
      <c r="L11" s="31" t="s">
        <v>166</v>
      </c>
      <c r="M11" s="9"/>
      <c r="N11" s="9"/>
      <c r="O11" s="9"/>
      <c r="P11" s="9"/>
    </row>
    <row r="12" spans="1:16" ht="24" customHeight="1" thickBot="1" x14ac:dyDescent="0.3">
      <c r="A12" s="15"/>
      <c r="B12" s="35" t="s">
        <v>152</v>
      </c>
      <c r="C12" s="35"/>
      <c r="D12" s="35"/>
      <c r="E12" s="35"/>
      <c r="F12" s="35"/>
      <c r="G12" s="35"/>
      <c r="H12" s="21"/>
      <c r="I12" s="32">
        <f>SUM(I13:I32)</f>
        <v>0</v>
      </c>
      <c r="J12" s="33">
        <f>SUM(J13:J32)</f>
        <v>0</v>
      </c>
      <c r="K12" s="33">
        <f>SUM(K13:K32)</f>
        <v>0</v>
      </c>
      <c r="L12" s="34">
        <f>SUM(L13:L32)</f>
        <v>0</v>
      </c>
      <c r="M12" s="9"/>
      <c r="N12" s="9"/>
      <c r="O12" s="9"/>
      <c r="P12" s="9"/>
    </row>
    <row r="13" spans="1:16" ht="22.5" customHeight="1" x14ac:dyDescent="0.25">
      <c r="B13" s="17">
        <v>1</v>
      </c>
      <c r="C13" s="3"/>
      <c r="D13" s="16"/>
      <c r="E13" s="5"/>
      <c r="F13" s="5"/>
      <c r="G13" s="5"/>
      <c r="H13" s="5"/>
      <c r="I13" s="4"/>
      <c r="J13" s="4"/>
      <c r="K13" s="4"/>
      <c r="L13" s="4"/>
      <c r="M13" s="9"/>
      <c r="N13" s="9"/>
      <c r="O13" s="9"/>
      <c r="P13" s="9"/>
    </row>
    <row r="14" spans="1:16" ht="22.5" customHeight="1" x14ac:dyDescent="0.25">
      <c r="B14" s="17">
        <v>2</v>
      </c>
      <c r="C14" s="3"/>
      <c r="D14" s="16"/>
      <c r="E14" s="5"/>
      <c r="F14" s="5"/>
      <c r="G14" s="5"/>
      <c r="H14" s="5"/>
      <c r="I14" s="2"/>
      <c r="J14" s="2"/>
      <c r="K14" s="2"/>
      <c r="L14" s="2"/>
      <c r="M14" s="9"/>
      <c r="N14" s="9"/>
      <c r="O14" s="9"/>
      <c r="P14" s="9"/>
    </row>
    <row r="15" spans="1:16" ht="22.5" customHeight="1" x14ac:dyDescent="0.25">
      <c r="B15" s="17">
        <v>3</v>
      </c>
      <c r="C15" s="3"/>
      <c r="D15" s="16"/>
      <c r="E15" s="5"/>
      <c r="F15" s="5"/>
      <c r="G15" s="5"/>
      <c r="H15" s="5"/>
      <c r="I15" s="2"/>
      <c r="J15" s="2"/>
      <c r="K15" s="2"/>
      <c r="L15" s="2"/>
      <c r="M15" s="9"/>
      <c r="N15" s="9"/>
      <c r="O15" s="9"/>
      <c r="P15" s="9"/>
    </row>
    <row r="16" spans="1:16" ht="22.5" customHeight="1" x14ac:dyDescent="0.25">
      <c r="B16" s="17">
        <v>4</v>
      </c>
      <c r="C16" s="3"/>
      <c r="D16" s="16"/>
      <c r="E16" s="5"/>
      <c r="F16" s="5"/>
      <c r="G16" s="5"/>
      <c r="H16" s="5"/>
      <c r="I16" s="2"/>
      <c r="J16" s="2"/>
      <c r="K16" s="2"/>
      <c r="L16" s="2"/>
      <c r="M16" s="9"/>
      <c r="N16" s="9"/>
      <c r="O16" s="9"/>
      <c r="P16" s="9"/>
    </row>
    <row r="17" spans="1:16" ht="22.5" customHeight="1" x14ac:dyDescent="0.25">
      <c r="B17" s="17">
        <v>5</v>
      </c>
      <c r="C17" s="3"/>
      <c r="D17" s="16"/>
      <c r="E17" s="5"/>
      <c r="F17" s="5"/>
      <c r="G17" s="5"/>
      <c r="H17" s="5"/>
      <c r="I17" s="2"/>
      <c r="J17" s="2"/>
      <c r="K17" s="2"/>
      <c r="L17" s="2"/>
      <c r="M17" s="9"/>
      <c r="N17" s="9"/>
      <c r="O17" s="9"/>
      <c r="P17" s="9"/>
    </row>
    <row r="18" spans="1:16" ht="22.5" customHeight="1" x14ac:dyDescent="0.25">
      <c r="B18" s="17">
        <v>6</v>
      </c>
      <c r="C18" s="3"/>
      <c r="D18" s="16"/>
      <c r="E18" s="5"/>
      <c r="F18" s="5"/>
      <c r="G18" s="5"/>
      <c r="H18" s="5"/>
      <c r="I18" s="2"/>
      <c r="J18" s="2"/>
      <c r="K18" s="2"/>
      <c r="L18" s="2"/>
      <c r="M18" s="9"/>
      <c r="N18" s="9"/>
      <c r="O18" s="9"/>
      <c r="P18" s="9"/>
    </row>
    <row r="19" spans="1:16" ht="22.5" customHeight="1" x14ac:dyDescent="0.25">
      <c r="B19" s="17">
        <v>7</v>
      </c>
      <c r="C19" s="3"/>
      <c r="D19" s="16"/>
      <c r="E19" s="5"/>
      <c r="F19" s="5"/>
      <c r="G19" s="5"/>
      <c r="H19" s="5"/>
      <c r="I19" s="2"/>
      <c r="J19" s="2"/>
      <c r="K19" s="2"/>
      <c r="L19" s="2"/>
      <c r="M19" s="9"/>
      <c r="N19" s="9"/>
      <c r="O19" s="9"/>
      <c r="P19" s="9"/>
    </row>
    <row r="20" spans="1:16" ht="22.5" customHeight="1" x14ac:dyDescent="0.25">
      <c r="B20" s="17">
        <v>8</v>
      </c>
      <c r="C20" s="3"/>
      <c r="D20" s="16"/>
      <c r="E20" s="5"/>
      <c r="F20" s="5"/>
      <c r="G20" s="5"/>
      <c r="H20" s="5"/>
      <c r="I20" s="2"/>
      <c r="J20" s="2"/>
      <c r="K20" s="2"/>
      <c r="L20" s="2"/>
      <c r="M20" s="9"/>
      <c r="N20" s="9"/>
      <c r="O20" s="9"/>
      <c r="P20" s="9"/>
    </row>
    <row r="21" spans="1:16" ht="22.5" customHeight="1" x14ac:dyDescent="0.25">
      <c r="B21" s="17">
        <v>9</v>
      </c>
      <c r="C21" s="3"/>
      <c r="D21" s="16"/>
      <c r="E21" s="5"/>
      <c r="F21" s="5"/>
      <c r="G21" s="5"/>
      <c r="H21" s="5"/>
      <c r="I21" s="2"/>
      <c r="J21" s="2"/>
      <c r="K21" s="2"/>
      <c r="L21" s="2"/>
      <c r="M21" s="9"/>
      <c r="N21" s="9"/>
      <c r="O21" s="9"/>
      <c r="P21" s="9"/>
    </row>
    <row r="22" spans="1:16" s="10" customFormat="1" ht="22.5" customHeight="1" x14ac:dyDescent="0.25">
      <c r="A22" s="9"/>
      <c r="B22" s="17">
        <v>10</v>
      </c>
      <c r="C22" s="3"/>
      <c r="D22" s="16"/>
      <c r="E22" s="5"/>
      <c r="F22" s="5"/>
      <c r="G22" s="5"/>
      <c r="H22" s="5"/>
      <c r="I22" s="2"/>
      <c r="J22" s="2"/>
      <c r="K22" s="2"/>
      <c r="L22" s="2"/>
    </row>
    <row r="23" spans="1:16" s="10" customFormat="1" ht="22.5" customHeight="1" x14ac:dyDescent="0.25">
      <c r="A23" s="9"/>
      <c r="B23" s="17">
        <v>11</v>
      </c>
      <c r="C23" s="3"/>
      <c r="D23" s="16"/>
      <c r="E23" s="5"/>
      <c r="F23" s="5"/>
      <c r="G23" s="5"/>
      <c r="H23" s="5"/>
      <c r="I23" s="2"/>
      <c r="J23" s="2"/>
      <c r="K23" s="2"/>
      <c r="L23" s="2"/>
    </row>
    <row r="24" spans="1:16" s="10" customFormat="1" ht="22.5" customHeight="1" x14ac:dyDescent="0.25">
      <c r="A24" s="9"/>
      <c r="B24" s="17">
        <v>12</v>
      </c>
      <c r="C24" s="3"/>
      <c r="D24" s="16"/>
      <c r="E24" s="5"/>
      <c r="F24" s="5"/>
      <c r="G24" s="5"/>
      <c r="H24" s="5"/>
      <c r="I24" s="2"/>
      <c r="J24" s="2"/>
      <c r="K24" s="2"/>
      <c r="L24" s="2"/>
    </row>
    <row r="25" spans="1:16" s="10" customFormat="1" ht="22.5" customHeight="1" x14ac:dyDescent="0.25">
      <c r="A25" s="9"/>
      <c r="B25" s="17">
        <v>13</v>
      </c>
      <c r="C25" s="3"/>
      <c r="D25" s="16"/>
      <c r="E25" s="5"/>
      <c r="F25" s="5"/>
      <c r="G25" s="5"/>
      <c r="H25" s="5"/>
      <c r="I25" s="2"/>
      <c r="J25" s="2"/>
      <c r="K25" s="2"/>
      <c r="L25" s="2"/>
    </row>
    <row r="26" spans="1:16" s="10" customFormat="1" ht="22.5" customHeight="1" x14ac:dyDescent="0.25">
      <c r="A26" s="9"/>
      <c r="B26" s="17">
        <v>14</v>
      </c>
      <c r="C26" s="3"/>
      <c r="D26" s="16"/>
      <c r="E26" s="5"/>
      <c r="F26" s="5"/>
      <c r="G26" s="5"/>
      <c r="H26" s="5"/>
      <c r="I26" s="2"/>
      <c r="J26" s="2"/>
      <c r="K26" s="2"/>
      <c r="L26" s="2"/>
    </row>
    <row r="27" spans="1:16" s="10" customFormat="1" ht="22.5" customHeight="1" x14ac:dyDescent="0.25">
      <c r="A27" s="9"/>
      <c r="B27" s="17">
        <v>15</v>
      </c>
      <c r="C27" s="3"/>
      <c r="D27" s="16"/>
      <c r="E27" s="5"/>
      <c r="F27" s="5"/>
      <c r="G27" s="5"/>
      <c r="H27" s="5"/>
      <c r="I27" s="2"/>
      <c r="J27" s="2"/>
      <c r="K27" s="2"/>
      <c r="L27" s="2"/>
    </row>
    <row r="28" spans="1:16" s="10" customFormat="1" ht="22.5" customHeight="1" x14ac:dyDescent="0.25">
      <c r="A28" s="9"/>
      <c r="B28" s="17">
        <v>16</v>
      </c>
      <c r="C28" s="3"/>
      <c r="D28" s="16"/>
      <c r="E28" s="5"/>
      <c r="F28" s="5"/>
      <c r="G28" s="5"/>
      <c r="H28" s="5"/>
      <c r="I28" s="2"/>
      <c r="J28" s="2"/>
      <c r="K28" s="2"/>
      <c r="L28" s="2"/>
    </row>
    <row r="29" spans="1:16" s="10" customFormat="1" ht="22.5" customHeight="1" x14ac:dyDescent="0.25">
      <c r="A29" s="9"/>
      <c r="B29" s="17">
        <v>17</v>
      </c>
      <c r="C29" s="3"/>
      <c r="D29" s="16"/>
      <c r="E29" s="5"/>
      <c r="F29" s="5"/>
      <c r="G29" s="5"/>
      <c r="H29" s="5"/>
      <c r="I29" s="2"/>
      <c r="J29" s="2"/>
      <c r="K29" s="2"/>
      <c r="L29" s="2"/>
    </row>
    <row r="30" spans="1:16" s="10" customFormat="1" ht="22.5" customHeight="1" x14ac:dyDescent="0.25">
      <c r="A30" s="9"/>
      <c r="B30" s="17">
        <v>18</v>
      </c>
      <c r="C30" s="3"/>
      <c r="D30" s="16"/>
      <c r="E30" s="5"/>
      <c r="F30" s="5"/>
      <c r="G30" s="5"/>
      <c r="H30" s="5"/>
      <c r="I30" s="2"/>
      <c r="J30" s="2"/>
      <c r="K30" s="2"/>
      <c r="L30" s="2"/>
    </row>
    <row r="31" spans="1:16" s="10" customFormat="1" ht="22.5" customHeight="1" x14ac:dyDescent="0.25">
      <c r="A31" s="9"/>
      <c r="B31" s="17">
        <v>19</v>
      </c>
      <c r="C31" s="3"/>
      <c r="D31" s="16"/>
      <c r="E31" s="5"/>
      <c r="F31" s="5"/>
      <c r="G31" s="5"/>
      <c r="H31" s="5"/>
      <c r="I31" s="2"/>
      <c r="J31" s="2"/>
      <c r="K31" s="2"/>
      <c r="L31" s="2"/>
    </row>
    <row r="32" spans="1:16" s="10" customFormat="1" ht="22.5" customHeight="1" x14ac:dyDescent="0.25">
      <c r="A32" s="9"/>
      <c r="B32" s="17">
        <v>20</v>
      </c>
      <c r="C32" s="3"/>
      <c r="D32" s="16"/>
      <c r="E32" s="5"/>
      <c r="F32" s="5"/>
      <c r="G32" s="5"/>
      <c r="H32" s="5"/>
      <c r="I32" s="2"/>
      <c r="J32" s="2"/>
      <c r="K32" s="2"/>
      <c r="L32" s="2"/>
    </row>
    <row r="34" spans="1:16" ht="28.5" customHeight="1" thickBot="1" x14ac:dyDescent="0.3">
      <c r="B34" s="14" t="s">
        <v>162</v>
      </c>
      <c r="C34" s="14"/>
      <c r="D34" s="14"/>
      <c r="E34" s="14"/>
      <c r="F34" s="14"/>
      <c r="J34" s="9"/>
      <c r="K34" s="9"/>
      <c r="L34" s="9"/>
      <c r="M34" s="9"/>
      <c r="N34" s="9"/>
      <c r="O34" s="9"/>
      <c r="P34" s="9"/>
    </row>
    <row r="35" spans="1:16" ht="26.25" customHeight="1" thickBot="1" x14ac:dyDescent="0.3">
      <c r="A35" s="12"/>
      <c r="B35" s="11" t="s">
        <v>168</v>
      </c>
      <c r="C35" s="14"/>
      <c r="D35" s="14"/>
      <c r="E35" s="39"/>
      <c r="F35" s="24"/>
      <c r="G35" s="40" t="s">
        <v>167</v>
      </c>
      <c r="H35" s="41"/>
      <c r="I35" s="41"/>
      <c r="J35" s="44"/>
      <c r="K35" s="38" t="s">
        <v>163</v>
      </c>
      <c r="L35" s="42"/>
      <c r="M35" s="9"/>
      <c r="N35" s="9"/>
      <c r="O35" s="9"/>
      <c r="P35" s="9"/>
    </row>
    <row r="36" spans="1:16" ht="4.5" customHeight="1" thickBot="1" x14ac:dyDescent="0.3">
      <c r="A36" s="12"/>
      <c r="B36" s="13"/>
      <c r="C36" s="14"/>
      <c r="D36" s="14"/>
      <c r="E36" s="14"/>
      <c r="F36" s="14"/>
      <c r="G36" s="40"/>
      <c r="H36" s="41"/>
      <c r="I36" s="41"/>
      <c r="J36" s="45"/>
      <c r="K36" s="38"/>
      <c r="L36" s="42"/>
      <c r="M36" s="9"/>
      <c r="N36" s="9"/>
      <c r="O36" s="9"/>
      <c r="P36" s="9"/>
    </row>
    <row r="37" spans="1:16" ht="26.25" customHeight="1" thickBot="1" x14ac:dyDescent="0.3">
      <c r="A37" s="12"/>
      <c r="B37" s="11" t="s">
        <v>169</v>
      </c>
      <c r="C37" s="14"/>
      <c r="D37" s="14"/>
      <c r="E37" s="39"/>
      <c r="F37" s="24"/>
      <c r="G37" s="40"/>
      <c r="H37" s="41"/>
      <c r="I37" s="41"/>
      <c r="J37" s="45"/>
      <c r="K37" s="38"/>
      <c r="L37" s="42"/>
      <c r="M37" s="9"/>
      <c r="N37" s="9"/>
      <c r="O37" s="9"/>
      <c r="P37" s="9"/>
    </row>
    <row r="38" spans="1:16" ht="4.5" customHeight="1" thickBot="1" x14ac:dyDescent="0.3">
      <c r="A38" s="12"/>
      <c r="B38" s="13"/>
      <c r="C38" s="14"/>
      <c r="D38" s="14"/>
      <c r="E38" s="14"/>
      <c r="F38" s="14"/>
      <c r="G38" s="40"/>
      <c r="H38" s="41"/>
      <c r="I38" s="41"/>
      <c r="J38" s="45"/>
      <c r="K38" s="38"/>
      <c r="L38" s="42"/>
      <c r="M38" s="9"/>
      <c r="N38" s="9"/>
      <c r="O38" s="9"/>
      <c r="P38" s="9"/>
    </row>
    <row r="39" spans="1:16" ht="26.25" customHeight="1" thickBot="1" x14ac:dyDescent="0.3">
      <c r="A39" s="12"/>
      <c r="B39" s="11" t="s">
        <v>170</v>
      </c>
      <c r="C39" s="14"/>
      <c r="D39" s="14"/>
      <c r="E39" s="39"/>
      <c r="F39" s="24"/>
      <c r="G39" s="40"/>
      <c r="H39" s="41"/>
      <c r="I39" s="41"/>
      <c r="J39" s="46"/>
      <c r="K39" s="38"/>
      <c r="L39" s="42"/>
      <c r="M39" s="9"/>
      <c r="N39" s="9"/>
      <c r="O39" s="9"/>
      <c r="P39" s="9"/>
    </row>
    <row r="42" spans="1:16" x14ac:dyDescent="0.25">
      <c r="E42" s="14" t="s">
        <v>145</v>
      </c>
      <c r="F42" s="14"/>
      <c r="G42" s="36" t="s">
        <v>146</v>
      </c>
      <c r="H42" s="18"/>
    </row>
    <row r="44" spans="1:16" x14ac:dyDescent="0.25">
      <c r="E44" s="37" t="s">
        <v>156</v>
      </c>
      <c r="F44" s="37"/>
      <c r="G44" s="37"/>
      <c r="H44" s="37"/>
      <c r="I44" s="37"/>
    </row>
    <row r="46" spans="1:16" x14ac:dyDescent="0.25">
      <c r="E46" s="19" t="s">
        <v>147</v>
      </c>
      <c r="F46" s="19"/>
      <c r="G46" s="19"/>
      <c r="H46" s="19"/>
      <c r="I46" s="19"/>
    </row>
    <row r="47" spans="1:16" x14ac:dyDescent="0.25">
      <c r="E47" s="37" t="s">
        <v>148</v>
      </c>
      <c r="F47" s="37"/>
      <c r="G47" s="37"/>
      <c r="H47" s="37"/>
      <c r="I47" s="37"/>
    </row>
  </sheetData>
  <sheetProtection sheet="1" objects="1" scenarios="1" insertRows="0"/>
  <mergeCells count="37">
    <mergeCell ref="G35:I39"/>
    <mergeCell ref="J35:J39"/>
    <mergeCell ref="K35:L39"/>
    <mergeCell ref="E44:I44"/>
    <mergeCell ref="E46:I46"/>
    <mergeCell ref="E47:I47"/>
    <mergeCell ref="E27:H27"/>
    <mergeCell ref="E28:H28"/>
    <mergeCell ref="E29:H29"/>
    <mergeCell ref="E30:H30"/>
    <mergeCell ref="E31:H31"/>
    <mergeCell ref="E32:H32"/>
    <mergeCell ref="E21:H21"/>
    <mergeCell ref="E22:H22"/>
    <mergeCell ref="E23:H23"/>
    <mergeCell ref="E24:H24"/>
    <mergeCell ref="E25:H25"/>
    <mergeCell ref="E26:H26"/>
    <mergeCell ref="E15:H15"/>
    <mergeCell ref="E16:H16"/>
    <mergeCell ref="E17:H17"/>
    <mergeCell ref="E18:H18"/>
    <mergeCell ref="E19:H19"/>
    <mergeCell ref="E20:H20"/>
    <mergeCell ref="I9:L9"/>
    <mergeCell ref="I10:I11"/>
    <mergeCell ref="J10:L10"/>
    <mergeCell ref="B12:G12"/>
    <mergeCell ref="E13:H13"/>
    <mergeCell ref="E14:H14"/>
    <mergeCell ref="B1:E3"/>
    <mergeCell ref="D5:G5"/>
    <mergeCell ref="D7:G7"/>
    <mergeCell ref="B9:B11"/>
    <mergeCell ref="C9:C11"/>
    <mergeCell ref="D9:D11"/>
    <mergeCell ref="E9:H11"/>
  </mergeCells>
  <conditionalFormatting sqref="I5">
    <cfRule type="expression" dxfId="290" priority="10">
      <formula>IF($D$5="",TRUE,FALSE)</formula>
    </cfRule>
  </conditionalFormatting>
  <conditionalFormatting sqref="D13:D32">
    <cfRule type="expression" dxfId="288" priority="8">
      <formula>IF(C13="MPOG",FALSE,TRUE)</formula>
    </cfRule>
  </conditionalFormatting>
  <conditionalFormatting sqref="D5:G5">
    <cfRule type="expression" dxfId="287" priority="7">
      <formula>IF(D5="",TRUE,FALSE)</formula>
    </cfRule>
  </conditionalFormatting>
  <conditionalFormatting sqref="L7">
    <cfRule type="expression" dxfId="286" priority="6">
      <formula>IF($L$7="",TRUE,FALSE)</formula>
    </cfRule>
  </conditionalFormatting>
  <conditionalFormatting sqref="E35">
    <cfRule type="expression" dxfId="285" priority="5">
      <formula>IF($E$35="",TRUE,FALSE)</formula>
    </cfRule>
  </conditionalFormatting>
  <conditionalFormatting sqref="E37">
    <cfRule type="expression" dxfId="284" priority="4">
      <formula>IF($E$37="",TRUE,FALSE)</formula>
    </cfRule>
  </conditionalFormatting>
  <conditionalFormatting sqref="E39">
    <cfRule type="expression" dxfId="283" priority="3">
      <formula>IF($E$39="",TRUE,FALSE)</formula>
    </cfRule>
  </conditionalFormatting>
  <conditionalFormatting sqref="J35:J39">
    <cfRule type="expression" dxfId="282" priority="2">
      <formula>IF($J$35="",TRUE,FALSE)</formula>
    </cfRule>
  </conditionalFormatting>
  <conditionalFormatting sqref="D7:G7">
    <cfRule type="expression" dxfId="281" priority="1">
      <formula>IF($L$5="",TRUE,FALSE)</formula>
    </cfRule>
  </conditionalFormatting>
  <dataValidations count="2">
    <dataValidation type="list" allowBlank="1" showInputMessage="1" showErrorMessage="1" sqref="C12" xr:uid="{2783B468-BC57-4A4D-A7D3-3BC0F17B9C03}">
      <formula1>"QE,QZP,MPOG"</formula1>
    </dataValidation>
    <dataValidation type="list" allowBlank="1" showInputMessage="1" showErrorMessage="1" sqref="C13:C32" xr:uid="{5D26E471-9571-485F-8B1E-02FB214ABF49}">
      <formula1>"QE,MPOG"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56" fitToHeight="0" orientation="portrait" r:id="rId1"/>
  <headerFooter>
    <oddFooter>&amp;R&amp;P de &amp;N</oddFoot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FF7065D-5469-47FE-9B55-7C5D69C0FF9F}">
          <x14:formula1>
            <xm:f>Folha1!$A$1:$A$76</xm:f>
          </x14:formula1>
          <xm:sqref>D5 B6 B38 B36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40</vt:i4>
      </vt:variant>
      <vt:variant>
        <vt:lpstr>Intervalos com Nome</vt:lpstr>
      </vt:variant>
      <vt:variant>
        <vt:i4>80</vt:i4>
      </vt:variant>
    </vt:vector>
  </HeadingPairs>
  <TitlesOfParts>
    <vt:vector size="120" baseType="lpstr">
      <vt:lpstr>Folha1</vt:lpstr>
      <vt:lpstr>100</vt:lpstr>
      <vt:lpstr>100.EE</vt:lpstr>
      <vt:lpstr>110</vt:lpstr>
      <vt:lpstr>110.EE</vt:lpstr>
      <vt:lpstr>120</vt:lpstr>
      <vt:lpstr>140</vt:lpstr>
      <vt:lpstr>150</vt:lpstr>
      <vt:lpstr>160</vt:lpstr>
      <vt:lpstr>200</vt:lpstr>
      <vt:lpstr>210</vt:lpstr>
      <vt:lpstr>220</vt:lpstr>
      <vt:lpstr>230</vt:lpstr>
      <vt:lpstr>240</vt:lpstr>
      <vt:lpstr>250</vt:lpstr>
      <vt:lpstr>260</vt:lpstr>
      <vt:lpstr>290.02</vt:lpstr>
      <vt:lpstr>290.03</vt:lpstr>
      <vt:lpstr>300</vt:lpstr>
      <vt:lpstr>310</vt:lpstr>
      <vt:lpstr>320</vt:lpstr>
      <vt:lpstr>330</vt:lpstr>
      <vt:lpstr>340</vt:lpstr>
      <vt:lpstr>350</vt:lpstr>
      <vt:lpstr>360</vt:lpstr>
      <vt:lpstr>400</vt:lpstr>
      <vt:lpstr>410</vt:lpstr>
      <vt:lpstr>420</vt:lpstr>
      <vt:lpstr>430</vt:lpstr>
      <vt:lpstr>500</vt:lpstr>
      <vt:lpstr>510</vt:lpstr>
      <vt:lpstr>520</vt:lpstr>
      <vt:lpstr>530</vt:lpstr>
      <vt:lpstr>540</vt:lpstr>
      <vt:lpstr>550</vt:lpstr>
      <vt:lpstr>560</vt:lpstr>
      <vt:lpstr>600</vt:lpstr>
      <vt:lpstr>610</vt:lpstr>
      <vt:lpstr>620</vt:lpstr>
      <vt:lpstr>700.EE</vt:lpstr>
      <vt:lpstr>'100'!Área_de_Impressão</vt:lpstr>
      <vt:lpstr>'100.EE'!Área_de_Impressão</vt:lpstr>
      <vt:lpstr>'110'!Área_de_Impressão</vt:lpstr>
      <vt:lpstr>'110.EE'!Área_de_Impressão</vt:lpstr>
      <vt:lpstr>'120'!Área_de_Impressão</vt:lpstr>
      <vt:lpstr>'140'!Área_de_Impressão</vt:lpstr>
      <vt:lpstr>'150'!Área_de_Impressão</vt:lpstr>
      <vt:lpstr>'160'!Área_de_Impressão</vt:lpstr>
      <vt:lpstr>'200'!Área_de_Impressão</vt:lpstr>
      <vt:lpstr>'210'!Área_de_Impressão</vt:lpstr>
      <vt:lpstr>'220'!Área_de_Impressão</vt:lpstr>
      <vt:lpstr>'230'!Área_de_Impressão</vt:lpstr>
      <vt:lpstr>'240'!Área_de_Impressão</vt:lpstr>
      <vt:lpstr>'250'!Área_de_Impressão</vt:lpstr>
      <vt:lpstr>'260'!Área_de_Impressão</vt:lpstr>
      <vt:lpstr>'290.02'!Área_de_Impressão</vt:lpstr>
      <vt:lpstr>'290.03'!Área_de_Impressão</vt:lpstr>
      <vt:lpstr>'300'!Área_de_Impressão</vt:lpstr>
      <vt:lpstr>'310'!Área_de_Impressão</vt:lpstr>
      <vt:lpstr>'320'!Área_de_Impressão</vt:lpstr>
      <vt:lpstr>'330'!Área_de_Impressão</vt:lpstr>
      <vt:lpstr>'340'!Área_de_Impressão</vt:lpstr>
      <vt:lpstr>'350'!Área_de_Impressão</vt:lpstr>
      <vt:lpstr>'360'!Área_de_Impressão</vt:lpstr>
      <vt:lpstr>'400'!Área_de_Impressão</vt:lpstr>
      <vt:lpstr>'410'!Área_de_Impressão</vt:lpstr>
      <vt:lpstr>'420'!Área_de_Impressão</vt:lpstr>
      <vt:lpstr>'430'!Área_de_Impressão</vt:lpstr>
      <vt:lpstr>'500'!Área_de_Impressão</vt:lpstr>
      <vt:lpstr>'510'!Área_de_Impressão</vt:lpstr>
      <vt:lpstr>'520'!Área_de_Impressão</vt:lpstr>
      <vt:lpstr>'530'!Área_de_Impressão</vt:lpstr>
      <vt:lpstr>'540'!Área_de_Impressão</vt:lpstr>
      <vt:lpstr>'550'!Área_de_Impressão</vt:lpstr>
      <vt:lpstr>'560'!Área_de_Impressão</vt:lpstr>
      <vt:lpstr>'600'!Área_de_Impressão</vt:lpstr>
      <vt:lpstr>'610'!Área_de_Impressão</vt:lpstr>
      <vt:lpstr>'620'!Área_de_Impressão</vt:lpstr>
      <vt:lpstr>'700.EE'!Área_de_Impressão</vt:lpstr>
      <vt:lpstr>escolas</vt:lpstr>
      <vt:lpstr>grupos</vt:lpstr>
      <vt:lpstr>'100'!Títulos_de_Impressão</vt:lpstr>
      <vt:lpstr>'100.EE'!Títulos_de_Impressão</vt:lpstr>
      <vt:lpstr>'110'!Títulos_de_Impressão</vt:lpstr>
      <vt:lpstr>'110.EE'!Títulos_de_Impressão</vt:lpstr>
      <vt:lpstr>'120'!Títulos_de_Impressão</vt:lpstr>
      <vt:lpstr>'140'!Títulos_de_Impressão</vt:lpstr>
      <vt:lpstr>'150'!Títulos_de_Impressão</vt:lpstr>
      <vt:lpstr>'160'!Títulos_de_Impressão</vt:lpstr>
      <vt:lpstr>'200'!Títulos_de_Impressão</vt:lpstr>
      <vt:lpstr>'210'!Títulos_de_Impressão</vt:lpstr>
      <vt:lpstr>'220'!Títulos_de_Impressão</vt:lpstr>
      <vt:lpstr>'230'!Títulos_de_Impressão</vt:lpstr>
      <vt:lpstr>'240'!Títulos_de_Impressão</vt:lpstr>
      <vt:lpstr>'250'!Títulos_de_Impressão</vt:lpstr>
      <vt:lpstr>'260'!Títulos_de_Impressão</vt:lpstr>
      <vt:lpstr>'290.02'!Títulos_de_Impressão</vt:lpstr>
      <vt:lpstr>'290.03'!Títulos_de_Impressão</vt:lpstr>
      <vt:lpstr>'300'!Títulos_de_Impressão</vt:lpstr>
      <vt:lpstr>'310'!Títulos_de_Impressão</vt:lpstr>
      <vt:lpstr>'320'!Títulos_de_Impressão</vt:lpstr>
      <vt:lpstr>'330'!Títulos_de_Impressão</vt:lpstr>
      <vt:lpstr>'340'!Títulos_de_Impressão</vt:lpstr>
      <vt:lpstr>'350'!Títulos_de_Impressão</vt:lpstr>
      <vt:lpstr>'360'!Títulos_de_Impressão</vt:lpstr>
      <vt:lpstr>'400'!Títulos_de_Impressão</vt:lpstr>
      <vt:lpstr>'410'!Títulos_de_Impressão</vt:lpstr>
      <vt:lpstr>'420'!Títulos_de_Impressão</vt:lpstr>
      <vt:lpstr>'430'!Títulos_de_Impressão</vt:lpstr>
      <vt:lpstr>'500'!Títulos_de_Impressão</vt:lpstr>
      <vt:lpstr>'510'!Títulos_de_Impressão</vt:lpstr>
      <vt:lpstr>'520'!Títulos_de_Impressão</vt:lpstr>
      <vt:lpstr>'530'!Títulos_de_Impressão</vt:lpstr>
      <vt:lpstr>'540'!Títulos_de_Impressão</vt:lpstr>
      <vt:lpstr>'550'!Títulos_de_Impressão</vt:lpstr>
      <vt:lpstr>'560'!Títulos_de_Impressão</vt:lpstr>
      <vt:lpstr>'600'!Títulos_de_Impressão</vt:lpstr>
      <vt:lpstr>'610'!Títulos_de_Impressão</vt:lpstr>
      <vt:lpstr>'620'!Títulos_de_Impressão</vt:lpstr>
      <vt:lpstr>'700.EE'!Títulos_de_Impressão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Joao Diogo Figueira Ribeiro Pereira</dc:creator>
  <cp:lastModifiedBy>Joao Diogo Figueira Ribeiro Pereira</cp:lastModifiedBy>
  <cp:lastPrinted>2026-06-23T13:51:50Z</cp:lastPrinted>
  <dcterms:created xsi:type="dcterms:W3CDTF">2015-06-05T18:17:20Z</dcterms:created>
  <dcterms:modified xsi:type="dcterms:W3CDTF">2026-06-23T15:21:16Z</dcterms:modified>
</cp:coreProperties>
</file>