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R:\Users\hugocosta\Documents\USR_DATA\hugo.costa\Hugo\DROC\Legislação\DROC\2015\Circular 11 - Registo dos Compromissos e Cálculos dos Fundos Disponíveis\"/>
    </mc:Choice>
  </mc:AlternateContent>
  <bookViews>
    <workbookView xWindow="885" yWindow="885" windowWidth="30900" windowHeight="19605" tabRatio="606" activeTab="2"/>
  </bookViews>
  <sheets>
    <sheet name="MAPA I_FD" sheetId="1" r:id="rId1"/>
    <sheet name="MAPA II_FD" sheetId="2" r:id="rId2"/>
    <sheet name="MAPA III" sheetId="6" r:id="rId3"/>
    <sheet name="MAPA III_A_Re. Encargos" sheetId="7" r:id="rId4"/>
  </sheets>
  <externalReferences>
    <externalReference r:id="rId5"/>
    <externalReference r:id="rId6"/>
  </externalReferences>
  <definedNames>
    <definedName name="AL_7.1">'[1]Mapa 7,1'!$O$3:$O$10000</definedName>
    <definedName name="ano.escal">[1]Plurianuais!$L$2:$L$15000</definedName>
    <definedName name="_xlnm.Print_Area" localSheetId="0">'MAPA I_FD'!$A$1:$K$19</definedName>
    <definedName name="_xlnm.Print_Area" localSheetId="1">'MAPA II_FD'!$A$1:$AW$15</definedName>
    <definedName name="_xlnm.Print_Area" localSheetId="2">'MAPA III'!$C$1:$H$41</definedName>
    <definedName name="_xlnm.Print_Area" localSheetId="3">'MAPA III_A_Re. Encargos'!$C$1:$G$35</definedName>
    <definedName name="BENEF" localSheetId="2">'[2]Encargos plurianuais'!$AQ$64:$AQ$72</definedName>
    <definedName name="BENEF" localSheetId="3">'[2]Encargos plurianuais'!$AQ$64:$AQ$72</definedName>
    <definedName name="Cap.">[1]Plurianuais!$B$2:$B$15000</definedName>
    <definedName name="CAP_7.1">'[1]Mapa 7,1'!$C$3:$C$10000</definedName>
    <definedName name="Cativos_7.1">'[1]Mapa 7,1'!$S$3:$S$10000</definedName>
    <definedName name="Dot_Disp_7.1">'[1]Mapa 7,1'!$Z$3:$Z$10000</definedName>
    <definedName name="estado.escalon">[1]Plurianuais!$I$2:$I$15000</definedName>
    <definedName name="FOFI" localSheetId="2">'[2]Encargos plurianuais'!$AW$64:$AW$69</definedName>
    <definedName name="FOFI" localSheetId="3">'[2]Encargos plurianuais'!$AW$64:$AW$69</definedName>
    <definedName name="FUNCIONAL" localSheetId="2">'[2]Encargos plurianuais'!$AS$64:$AS$148</definedName>
    <definedName name="FUNCIONAL" localSheetId="3">'[2]Encargos plurianuais'!$AS$64:$AS$148</definedName>
    <definedName name="N_Encargo">[1]Plurianuais!$E$2:$E$15000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S.AL_7.1">'[1]Mapa 7,1'!$P$3:$P$10000</definedName>
    <definedName name="Sec.">[1]Plurianuais!$A$2:$A$15000</definedName>
    <definedName name="SEC_7.1">'[1]Mapa 7,1'!$A$3:$A$10000</definedName>
    <definedName name="SUPORTE" localSheetId="2">'[2]Encargos plurianuais'!$AO$64:$AO$65</definedName>
    <definedName name="SUPORTE" localSheetId="3">'[2]Encargos plurianuais'!$AO$64:$AO$65</definedName>
    <definedName name="valor.escal">[1]Plurianuais!$M$2:$M$15000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5" i="7" l="1"/>
  <c r="D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F15" i="7" s="1"/>
  <c r="G15" i="7" s="1"/>
  <c r="C5" i="7"/>
  <c r="C5" i="7" a="1"/>
  <c r="F26" i="6"/>
  <c r="G17" i="6"/>
  <c r="E17" i="6"/>
  <c r="D17" i="6"/>
  <c r="H16" i="6"/>
  <c r="H15" i="6"/>
  <c r="H14" i="6"/>
  <c r="H13" i="6"/>
  <c r="H12" i="6"/>
  <c r="F11" i="6"/>
  <c r="F17" i="6" s="1"/>
  <c r="H17" i="6" s="1"/>
  <c r="H10" i="6"/>
  <c r="C5" i="6" a="1"/>
  <c r="C5" i="6" s="1"/>
  <c r="H11" i="6" l="1"/>
</calcChain>
</file>

<file path=xl/sharedStrings.xml><?xml version="1.0" encoding="utf-8"?>
<sst xmlns="http://schemas.openxmlformats.org/spreadsheetml/2006/main" count="144" uniqueCount="129">
  <si>
    <t>Classificação Orgânica</t>
  </si>
  <si>
    <t>Classificação Económica</t>
  </si>
  <si>
    <t>Alínea</t>
  </si>
  <si>
    <t>Mês</t>
  </si>
  <si>
    <t>Descrição da Despesa</t>
  </si>
  <si>
    <t>Observações</t>
  </si>
  <si>
    <t>Designação do serviço</t>
  </si>
  <si>
    <t>Montante em euros</t>
  </si>
  <si>
    <t>MÊS:</t>
  </si>
  <si>
    <t>SECRETARIA:</t>
  </si>
  <si>
    <t>Tipo de Despesas(1)</t>
  </si>
  <si>
    <t>Despesas com pessoal</t>
  </si>
  <si>
    <t>Despesas continuadas/permanentes</t>
  </si>
  <si>
    <t>Outras</t>
  </si>
  <si>
    <t>(1) As despesas devem estar identificadas nos seguintes termos:</t>
  </si>
  <si>
    <t>Código SCEP
(Entidade/ano/número encargo)</t>
  </si>
  <si>
    <t>Centro Financeiro
(formato M100###)</t>
  </si>
  <si>
    <t>Código
Projeto</t>
  </si>
  <si>
    <t>Código 
Serviço</t>
  </si>
  <si>
    <t>SEC</t>
  </si>
  <si>
    <t>Designação Serviço</t>
  </si>
  <si>
    <t>Projecto</t>
  </si>
  <si>
    <t>Orçamento 
Inicial</t>
  </si>
  <si>
    <t>Dotação 
Corrigida</t>
  </si>
  <si>
    <t>Designação Projeto</t>
  </si>
  <si>
    <t>Lei de 
Meios</t>
  </si>
  <si>
    <t>Financiamento U.E.</t>
  </si>
  <si>
    <t>Rceita
Comunitária
GERFIP</t>
  </si>
  <si>
    <t>FCN
(GERFIP)</t>
  </si>
  <si>
    <t>LM
(GERFIP)</t>
  </si>
  <si>
    <t>Compensação
Receita</t>
  </si>
  <si>
    <t>RP ORAM</t>
  </si>
  <si>
    <t>SCEP 2016</t>
  </si>
  <si>
    <t>Estado 
Candidatura
(IDR)</t>
  </si>
  <si>
    <t>Fundos atribuídos
Janeiro</t>
  </si>
  <si>
    <t>Fundos atribuídos
Fevereiro</t>
  </si>
  <si>
    <t>Fundos atribuídos
Março</t>
  </si>
  <si>
    <t>Fundos atribuídos
Abril</t>
  </si>
  <si>
    <t>Fundos atribuídos
Maio</t>
  </si>
  <si>
    <t>Fundos atribuídos
Junho</t>
  </si>
  <si>
    <t>Fundos atribuídos
Julho</t>
  </si>
  <si>
    <t>Fundos atribuídos
Agosto</t>
  </si>
  <si>
    <t>Fundos atribuídos
Setembro</t>
  </si>
  <si>
    <t>Fundos atribuídos
Outubro</t>
  </si>
  <si>
    <t>Fundos atribuídos
Novembro</t>
  </si>
  <si>
    <t>Fundos atribuídos
Dezembro</t>
  </si>
  <si>
    <t>Fundos atribuídos</t>
  </si>
  <si>
    <t>Compromissos</t>
  </si>
  <si>
    <t>Pagamentos</t>
  </si>
  <si>
    <t>Compromissos por pagar</t>
  </si>
  <si>
    <t>Dotação Disponível</t>
  </si>
  <si>
    <t>Solicitação de Fundos
Janeiro</t>
  </si>
  <si>
    <t>Solicitação de Fundos
Fevereiro</t>
  </si>
  <si>
    <t>Solicitação de Fundos
Março</t>
  </si>
  <si>
    <t>Solicitação de Fundos
Abril</t>
  </si>
  <si>
    <t>Solicitação de Fundos
Maio</t>
  </si>
  <si>
    <t>Solicitação de Fundos
Junho</t>
  </si>
  <si>
    <t>Solicitação de Fundos
Julho</t>
  </si>
  <si>
    <t>Solicitação de Fundos
Agosto</t>
  </si>
  <si>
    <t>Solicitação de Fundos
Setembro</t>
  </si>
  <si>
    <t>Solicitação de Fundos
Outubro</t>
  </si>
  <si>
    <t>Solicitação de Fundos
Novembro</t>
  </si>
  <si>
    <t>Solicitação de Fundos
Dezembro</t>
  </si>
  <si>
    <t>Solicitação de Fundos</t>
  </si>
  <si>
    <t>Cobertura
ORAM 2016 
SCEP</t>
  </si>
  <si>
    <t>Justificação</t>
  </si>
  <si>
    <t>1/</t>
  </si>
  <si>
    <r>
      <t xml:space="preserve">Só podem inserir valores na coluna </t>
    </r>
    <r>
      <rPr>
        <b/>
        <sz val="10"/>
        <color theme="1"/>
        <rFont val="Arial"/>
        <family val="2"/>
      </rPr>
      <t>Solicitação de Fundos</t>
    </r>
    <r>
      <rPr>
        <sz val="10"/>
        <color theme="1"/>
        <rFont val="Arial"/>
        <family val="2"/>
      </rPr>
      <t xml:space="preserve"> Janeiro (Coluna AI).</t>
    </r>
  </si>
  <si>
    <t>2/</t>
  </si>
  <si>
    <t>A solicitação de fundos disponíveis não pode exceder a dotação disponível.</t>
  </si>
  <si>
    <t>3/</t>
  </si>
  <si>
    <t>A coluna Justificação deve ser sempre preenchida.</t>
  </si>
  <si>
    <t>4/</t>
  </si>
  <si>
    <t>Após a aprovação da atribuição de fundos disponíveis, o ficheiro é devolvido ao serviço com a indicação do valor atribuído na coluna Fundos Atribuídos.</t>
  </si>
  <si>
    <t>Total</t>
  </si>
  <si>
    <t>…</t>
  </si>
  <si>
    <t xml:space="preserve">Variação %
</t>
  </si>
  <si>
    <t>Variação em valor
(II)-(I)</t>
  </si>
  <si>
    <t>Proposta de alteração
(II)</t>
  </si>
  <si>
    <t>Situação
Atual
(I)</t>
  </si>
  <si>
    <t>número
encargo</t>
  </si>
  <si>
    <t>(Unidade: euros),</t>
  </si>
  <si>
    <t>Número de registo 
automático</t>
  </si>
  <si>
    <t>Código 
Projeto</t>
  </si>
  <si>
    <t>REPROGRAMAÇÃO DE COMPROMISSOS PLURIANUAIS</t>
  </si>
  <si>
    <t>Dotação orçamental</t>
  </si>
  <si>
    <t>Compromissos assumidos</t>
  </si>
  <si>
    <t>SITUAÇÃO ORÇAMENTAL EM 2016:</t>
  </si>
  <si>
    <t>(euros)</t>
  </si>
  <si>
    <t>Execução acumulada</t>
  </si>
  <si>
    <t>ASSUNÇÃO DE COMPROMISSOS PLURIANUAIS</t>
  </si>
  <si>
    <t>COMPROMISSOS PLURIANUAIS DO SERVIÇO:</t>
  </si>
  <si>
    <t xml:space="preserve">Proposta de compromisso em análise
</t>
  </si>
  <si>
    <t xml:space="preserve">Variação </t>
  </si>
  <si>
    <t>I</t>
  </si>
  <si>
    <t>II</t>
  </si>
  <si>
    <t>III</t>
  </si>
  <si>
    <t>DATA:</t>
  </si>
  <si>
    <t>O RESPONSÁVEL DA UNIDADE DE GESTÃO:</t>
  </si>
  <si>
    <t>(Assinatura)</t>
  </si>
  <si>
    <t>Nota: Caso a reprogramação implique aumento de despesa a mesma deve ser devidamente justificada.</t>
  </si>
  <si>
    <t>DESCRIÇÃO, FINALIDADE E FUNDAMENTAÇÃO DA REPROGRAMAÇÃO:</t>
  </si>
  <si>
    <t>DESCRIÇÃO, FINALIDADE E FUNDAMENTAÇÃO DA DESPESA:</t>
  </si>
  <si>
    <t>DOTAÇÃO ORÇAMENTAL SUBJACENTE AO COMPROMISSO:</t>
  </si>
  <si>
    <t>IV</t>
  </si>
  <si>
    <t>III-I</t>
  </si>
  <si>
    <t>5/</t>
  </si>
  <si>
    <t>A solicitação de fundos disponíveis afeta a projetos cofinanciados só pode ocorrer após aprovação da candidatura.</t>
  </si>
  <si>
    <t>INSTRUÇÕES DE PREENCHIMENTO:</t>
  </si>
  <si>
    <t>Mapa II - FUNDOS DISPONÍVEIS AFETOS AO CAPÍTULO 50</t>
  </si>
  <si>
    <t xml:space="preserve">MAPA III </t>
  </si>
  <si>
    <t>MAPA III-A</t>
  </si>
  <si>
    <t>MAPA I - FUNDOS DISPONÍVEIS AFETOS AO FUNCIONAMENTO NORMAL</t>
  </si>
  <si>
    <r>
      <t xml:space="preserve">Compromissos plurianuais em execução em 01/01/2016 </t>
    </r>
    <r>
      <rPr>
        <b/>
        <vertAlign val="superscript"/>
        <sz val="10"/>
        <rFont val="Arial"/>
        <family val="2"/>
      </rPr>
      <t>(1)</t>
    </r>
  </si>
  <si>
    <r>
      <t xml:space="preserve">Compromissos plurianuais assumidos em 2016 </t>
    </r>
    <r>
      <rPr>
        <b/>
        <vertAlign val="superscript"/>
        <sz val="10"/>
        <rFont val="Arial"/>
        <family val="2"/>
      </rPr>
      <t>(2)</t>
    </r>
  </si>
  <si>
    <r>
      <t xml:space="preserve">Compromissos plurianuais em execução à data </t>
    </r>
    <r>
      <rPr>
        <b/>
        <vertAlign val="superscript"/>
        <sz val="10"/>
        <rFont val="Arial"/>
        <family val="2"/>
      </rPr>
      <t>(3)</t>
    </r>
  </si>
  <si>
    <t>(dotação orçamental do serviço)</t>
  </si>
  <si>
    <t>(Compromissos do serviço)</t>
  </si>
  <si>
    <t>(Dotação corrigida líquida de cativos)</t>
  </si>
  <si>
    <t xml:space="preserve">1 - Dotação orçamental disponível </t>
  </si>
  <si>
    <t>2 - Compromissos assumidos</t>
  </si>
  <si>
    <t>3 -Compromisso a assumir</t>
  </si>
  <si>
    <t>4 - Saldo orçamental</t>
  </si>
  <si>
    <t>(4=1-2-3)</t>
  </si>
  <si>
    <r>
      <rPr>
        <vertAlign val="superscript"/>
        <sz val="10"/>
        <color theme="6" tint="-0.499984740745262"/>
        <rFont val="Arial"/>
        <family val="2"/>
      </rPr>
      <t>(1)</t>
    </r>
    <r>
      <rPr>
        <sz val="10"/>
        <color theme="6" tint="-0.499984740745262"/>
        <rFont val="Arial"/>
        <family val="2"/>
      </rPr>
      <t xml:space="preserve"> Programação dos encargos adjudicados até 01-01-2016 - situação estanque </t>
    </r>
  </si>
  <si>
    <r>
      <rPr>
        <vertAlign val="superscript"/>
        <sz val="10"/>
        <color theme="6" tint="-0.499984740745262"/>
        <rFont val="Arial"/>
        <family val="2"/>
      </rPr>
      <t>(2)</t>
    </r>
    <r>
      <rPr>
        <sz val="10"/>
        <color theme="6" tint="-0.499984740745262"/>
        <rFont val="Arial"/>
        <family val="2"/>
      </rPr>
      <t xml:space="preserve"> Programação dos encargos adjudicados a partir de 01-01-2016</t>
    </r>
  </si>
  <si>
    <r>
      <rPr>
        <vertAlign val="superscript"/>
        <sz val="10"/>
        <color theme="6" tint="-0.499984740745262"/>
        <rFont val="Arial"/>
        <family val="2"/>
      </rPr>
      <t>(3)</t>
    </r>
    <r>
      <rPr>
        <sz val="10"/>
        <color theme="6" tint="-0.499984740745262"/>
        <rFont val="Arial"/>
        <family val="2"/>
      </rPr>
      <t xml:space="preserve"> Programação dos encargos que se encontram no estado "Em execução" à data do pedido - </t>
    </r>
    <r>
      <rPr>
        <b/>
        <sz val="10"/>
        <color theme="6" tint="-0.499984740745262"/>
        <rFont val="Arial"/>
        <family val="2"/>
      </rPr>
      <t>(III)=(I)+(II)-(Encargos terminados em 2016)</t>
    </r>
  </si>
  <si>
    <t>(Compromissos assumidos, lançados em sistema: pagos e por pagar)</t>
  </si>
  <si>
    <t>Valor associado ao encargo em análise (ano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</si>
</sst>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 * #,##0.00_ ;_ * \-\ #,##0.00_ ;\-;@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10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vertAlign val="superscript"/>
      <sz val="10"/>
      <name val="Arial"/>
      <family val="2"/>
    </font>
    <font>
      <sz val="10"/>
      <color theme="6" tint="-0.499984740745262"/>
      <name val="Arial"/>
      <family val="2"/>
    </font>
    <font>
      <vertAlign val="superscript"/>
      <sz val="10"/>
      <color theme="6" tint="-0.499984740745262"/>
      <name val="Arial"/>
      <family val="2"/>
    </font>
    <font>
      <sz val="9"/>
      <color theme="6" tint="-0.499984740745262"/>
      <name val="Arial"/>
      <family val="2"/>
    </font>
    <font>
      <sz val="8"/>
      <color theme="6" tint="-0.499984740745262"/>
      <name val="Arial"/>
      <family val="2"/>
    </font>
    <font>
      <b/>
      <sz val="10"/>
      <color theme="6" tint="-0.499984740745262"/>
      <name val="Arial"/>
      <family val="2"/>
    </font>
    <font>
      <sz val="10"/>
      <color rgb="FF0070C0"/>
      <name val="Arial"/>
      <family val="2"/>
    </font>
    <font>
      <sz val="9"/>
      <color rgb="FF0070C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0"/>
      </left>
      <right/>
      <top style="thin">
        <color theme="6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2">
    <xf numFmtId="0" fontId="0" fillId="0" borderId="0"/>
    <xf numFmtId="44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3" fillId="0" borderId="0"/>
    <xf numFmtId="0" fontId="16" fillId="0" borderId="0"/>
    <xf numFmtId="9" fontId="16" fillId="0" borderId="0" applyFont="0" applyFill="0" applyBorder="0" applyAlignment="0" applyProtection="0"/>
    <xf numFmtId="0" fontId="19" fillId="0" borderId="0"/>
    <xf numFmtId="43" fontId="16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4" fillId="3" borderId="2" xfId="0" applyFont="1" applyFill="1" applyBorder="1" applyAlignment="1">
      <alignment horizontal="center" vertical="center" wrapText="1"/>
    </xf>
    <xf numFmtId="44" fontId="4" fillId="3" borderId="2" xfId="1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44" fontId="4" fillId="4" borderId="2" xfId="1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4" fontId="4" fillId="2" borderId="3" xfId="1" applyNumberFormat="1" applyFont="1" applyFill="1" applyBorder="1" applyAlignment="1">
      <alignment horizontal="center" vertical="center" wrapText="1"/>
    </xf>
    <xf numFmtId="0" fontId="8" fillId="0" borderId="4" xfId="4" applyFont="1" applyBorder="1" applyAlignment="1" applyProtection="1">
      <alignment vertical="center" wrapText="1"/>
    </xf>
    <xf numFmtId="0" fontId="9" fillId="0" borderId="4" xfId="4" applyFont="1" applyBorder="1" applyAlignment="1" applyProtection="1">
      <alignment vertical="center" wrapText="1"/>
    </xf>
    <xf numFmtId="0" fontId="10" fillId="5" borderId="4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0" fontId="9" fillId="0" borderId="4" xfId="4" applyFont="1" applyFill="1" applyBorder="1" applyAlignment="1" applyProtection="1">
      <alignment horizontal="center" vertical="center" wrapText="1"/>
    </xf>
    <xf numFmtId="0" fontId="10" fillId="6" borderId="4" xfId="4" applyFont="1" applyFill="1" applyBorder="1" applyAlignment="1" applyProtection="1">
      <alignment horizontal="center" vertical="center" wrapText="1"/>
    </xf>
    <xf numFmtId="0" fontId="10" fillId="0" borderId="4" xfId="4" applyFont="1" applyBorder="1" applyAlignment="1" applyProtection="1">
      <alignment horizontal="center" vertical="center" wrapText="1"/>
    </xf>
    <xf numFmtId="0" fontId="10" fillId="0" borderId="0" xfId="4" applyFont="1" applyAlignment="1" applyProtection="1">
      <alignment vertical="center" wrapText="1"/>
    </xf>
    <xf numFmtId="0" fontId="2" fillId="0" borderId="0" xfId="4"/>
    <xf numFmtId="0" fontId="11" fillId="0" borderId="0" xfId="4" applyFont="1" applyAlignment="1">
      <alignment vertical="center"/>
    </xf>
    <xf numFmtId="0" fontId="20" fillId="8" borderId="0" xfId="8" applyFont="1" applyFill="1"/>
    <xf numFmtId="0" fontId="19" fillId="8" borderId="0" xfId="8" applyFill="1"/>
    <xf numFmtId="0" fontId="19" fillId="8" borderId="15" xfId="8" applyFill="1" applyBorder="1"/>
    <xf numFmtId="0" fontId="23" fillId="8" borderId="0" xfId="8" applyFont="1" applyFill="1"/>
    <xf numFmtId="0" fontId="24" fillId="8" borderId="0" xfId="8" applyFont="1" applyFill="1"/>
    <xf numFmtId="0" fontId="1" fillId="0" borderId="0" xfId="4" applyFont="1"/>
    <xf numFmtId="0" fontId="21" fillId="0" borderId="0" xfId="4" applyFont="1"/>
    <xf numFmtId="0" fontId="26" fillId="0" borderId="0" xfId="0" applyFont="1"/>
    <xf numFmtId="0" fontId="25" fillId="0" borderId="0" xfId="4" applyFont="1" applyAlignment="1">
      <alignment horizontal="left" vertical="center"/>
    </xf>
    <xf numFmtId="0" fontId="22" fillId="8" borderId="9" xfId="8" applyFont="1" applyFill="1" applyBorder="1" applyAlignment="1">
      <alignment horizontal="center"/>
    </xf>
    <xf numFmtId="0" fontId="13" fillId="0" borderId="0" xfId="10"/>
    <xf numFmtId="0" fontId="14" fillId="0" borderId="0" xfId="10" applyFont="1" applyAlignment="1">
      <alignment horizontal="center"/>
    </xf>
    <xf numFmtId="0" fontId="18" fillId="10" borderId="0" xfId="10" applyFont="1" applyFill="1" applyAlignment="1" applyProtection="1">
      <alignment horizontal="center" vertical="center" wrapText="1"/>
    </xf>
    <xf numFmtId="0" fontId="13" fillId="0" borderId="0" xfId="10" applyAlignment="1">
      <alignment wrapText="1"/>
    </xf>
    <xf numFmtId="0" fontId="13" fillId="0" borderId="10" xfId="10" applyBorder="1"/>
    <xf numFmtId="0" fontId="13" fillId="0" borderId="0" xfId="10" applyBorder="1"/>
    <xf numFmtId="0" fontId="18" fillId="9" borderId="0" xfId="10" applyFont="1" applyFill="1" applyAlignment="1" applyProtection="1">
      <alignment horizontal="center" vertical="center"/>
      <protection locked="0"/>
    </xf>
    <xf numFmtId="0" fontId="13" fillId="0" borderId="0" xfId="10" applyAlignment="1">
      <alignment horizontal="left" vertical="center" wrapText="1"/>
    </xf>
    <xf numFmtId="0" fontId="14" fillId="0" borderId="0" xfId="10" applyFont="1" applyAlignment="1">
      <alignment horizontal="left" vertical="center"/>
    </xf>
    <xf numFmtId="0" fontId="13" fillId="0" borderId="0" xfId="10" applyAlignment="1">
      <alignment horizontal="center" vertical="center"/>
    </xf>
    <xf numFmtId="0" fontId="8" fillId="0" borderId="0" xfId="10" applyFont="1" applyAlignment="1">
      <alignment horizontal="right"/>
    </xf>
    <xf numFmtId="0" fontId="13" fillId="0" borderId="16" xfId="10" applyBorder="1"/>
    <xf numFmtId="0" fontId="14" fillId="0" borderId="16" xfId="10" applyFont="1" applyBorder="1" applyAlignment="1">
      <alignment horizontal="center" vertical="center" wrapText="1"/>
    </xf>
    <xf numFmtId="0" fontId="15" fillId="0" borderId="16" xfId="10" applyFont="1" applyBorder="1" applyAlignment="1">
      <alignment horizontal="center" vertical="center" wrapText="1"/>
    </xf>
    <xf numFmtId="17" fontId="18" fillId="9" borderId="0" xfId="10" applyNumberFormat="1" applyFont="1" applyFill="1" applyAlignment="1" applyProtection="1">
      <alignment horizontal="center" vertical="center"/>
      <protection locked="0"/>
    </xf>
    <xf numFmtId="0" fontId="13" fillId="0" borderId="0" xfId="10" applyAlignment="1">
      <alignment horizontal="center"/>
    </xf>
    <xf numFmtId="0" fontId="13" fillId="0" borderId="16" xfId="10" applyBorder="1" applyAlignment="1">
      <alignment horizontal="center" vertical="center"/>
    </xf>
    <xf numFmtId="164" fontId="13" fillId="0" borderId="16" xfId="10" applyNumberFormat="1" applyBorder="1" applyAlignment="1">
      <alignment vertical="center"/>
    </xf>
    <xf numFmtId="164" fontId="13" fillId="0" borderId="16" xfId="10" applyNumberFormat="1" applyBorder="1" applyAlignment="1">
      <alignment vertical="center" wrapText="1"/>
    </xf>
    <xf numFmtId="0" fontId="14" fillId="0" borderId="16" xfId="10" applyFont="1" applyBorder="1" applyAlignment="1">
      <alignment horizontal="center" vertical="center"/>
    </xf>
    <xf numFmtId="164" fontId="14" fillId="0" borderId="16" xfId="10" applyNumberFormat="1" applyFont="1" applyBorder="1" applyAlignment="1">
      <alignment vertical="center"/>
    </xf>
    <xf numFmtId="0" fontId="14" fillId="12" borderId="16" xfId="10" applyFont="1" applyFill="1" applyBorder="1" applyAlignment="1">
      <alignment horizontal="center" vertical="center"/>
    </xf>
    <xf numFmtId="164" fontId="14" fillId="12" borderId="16" xfId="10" applyNumberFormat="1" applyFont="1" applyFill="1" applyBorder="1" applyAlignment="1">
      <alignment vertical="center"/>
    </xf>
    <xf numFmtId="0" fontId="14" fillId="7" borderId="0" xfId="10" applyFont="1" applyFill="1" applyBorder="1" applyAlignment="1">
      <alignment horizontal="center" vertical="center" wrapText="1"/>
    </xf>
    <xf numFmtId="164" fontId="14" fillId="7" borderId="0" xfId="10" applyNumberFormat="1" applyFont="1" applyFill="1" applyBorder="1" applyAlignment="1">
      <alignment vertical="center"/>
    </xf>
    <xf numFmtId="164" fontId="10" fillId="11" borderId="0" xfId="10" applyNumberFormat="1" applyFont="1" applyFill="1" applyBorder="1" applyAlignment="1">
      <alignment vertical="center"/>
    </xf>
    <xf numFmtId="9" fontId="15" fillId="7" borderId="0" xfId="11" applyFont="1" applyFill="1" applyBorder="1" applyAlignment="1">
      <alignment vertical="center"/>
    </xf>
    <xf numFmtId="0" fontId="28" fillId="0" borderId="0" xfId="10" applyFont="1"/>
    <xf numFmtId="0" fontId="30" fillId="0" borderId="0" xfId="10" applyFont="1"/>
    <xf numFmtId="0" fontId="31" fillId="0" borderId="0" xfId="10" applyFont="1"/>
    <xf numFmtId="0" fontId="28" fillId="0" borderId="0" xfId="10" applyFont="1" applyAlignment="1">
      <alignment horizontal="left" vertical="top" wrapText="1"/>
    </xf>
    <xf numFmtId="0" fontId="17" fillId="0" borderId="0" xfId="10" applyFont="1" applyAlignment="1">
      <alignment horizontal="right"/>
    </xf>
    <xf numFmtId="0" fontId="8" fillId="0" borderId="0" xfId="10" applyFont="1"/>
    <xf numFmtId="0" fontId="17" fillId="0" borderId="0" xfId="10" applyFont="1"/>
    <xf numFmtId="0" fontId="13" fillId="0" borderId="8" xfId="10" applyBorder="1"/>
    <xf numFmtId="0" fontId="13" fillId="0" borderId="6" xfId="10" applyBorder="1"/>
    <xf numFmtId="0" fontId="13" fillId="0" borderId="14" xfId="10" applyBorder="1"/>
    <xf numFmtId="0" fontId="13" fillId="0" borderId="15" xfId="10" applyBorder="1"/>
    <xf numFmtId="0" fontId="13" fillId="0" borderId="13" xfId="10" applyBorder="1"/>
    <xf numFmtId="0" fontId="28" fillId="0" borderId="0" xfId="10" applyFont="1" applyFill="1"/>
    <xf numFmtId="0" fontId="13" fillId="0" borderId="5" xfId="10" applyBorder="1"/>
    <xf numFmtId="0" fontId="13" fillId="0" borderId="9" xfId="10" applyBorder="1"/>
    <xf numFmtId="0" fontId="8" fillId="0" borderId="17" xfId="10" applyFont="1" applyBorder="1"/>
    <xf numFmtId="0" fontId="13" fillId="0" borderId="11" xfId="10" applyBorder="1"/>
    <xf numFmtId="0" fontId="8" fillId="0" borderId="18" xfId="10" applyFont="1" applyBorder="1"/>
    <xf numFmtId="0" fontId="8" fillId="0" borderId="12" xfId="10" applyFont="1" applyBorder="1"/>
    <xf numFmtId="0" fontId="17" fillId="0" borderId="9" xfId="10" applyFont="1" applyBorder="1" applyAlignment="1">
      <alignment horizontal="left" wrapText="1"/>
    </xf>
    <xf numFmtId="0" fontId="17" fillId="0" borderId="0" xfId="10" applyFont="1" applyBorder="1" applyAlignment="1">
      <alignment horizontal="left" wrapText="1"/>
    </xf>
    <xf numFmtId="0" fontId="10" fillId="0" borderId="16" xfId="10" applyFont="1" applyBorder="1" applyAlignment="1">
      <alignment horizontal="center" vertical="center" wrapText="1"/>
    </xf>
    <xf numFmtId="164" fontId="10" fillId="0" borderId="16" xfId="10" applyNumberFormat="1" applyFont="1" applyBorder="1" applyAlignment="1">
      <alignment vertical="center"/>
    </xf>
    <xf numFmtId="0" fontId="15" fillId="0" borderId="16" xfId="11" applyNumberFormat="1" applyFont="1" applyBorder="1" applyAlignment="1">
      <alignment vertical="center"/>
    </xf>
    <xf numFmtId="9" fontId="15" fillId="0" borderId="16" xfId="11" applyFont="1" applyBorder="1" applyAlignment="1">
      <alignment vertical="center"/>
    </xf>
    <xf numFmtId="164" fontId="10" fillId="12" borderId="16" xfId="10" applyNumberFormat="1" applyFont="1" applyFill="1" applyBorder="1" applyAlignment="1">
      <alignment vertical="center"/>
    </xf>
    <xf numFmtId="9" fontId="15" fillId="12" borderId="16" xfId="11" applyFont="1" applyFill="1" applyBorder="1" applyAlignment="1">
      <alignment vertical="center"/>
    </xf>
    <xf numFmtId="164" fontId="10" fillId="7" borderId="0" xfId="10" applyNumberFormat="1" applyFont="1" applyFill="1" applyBorder="1" applyAlignment="1">
      <alignment vertical="center"/>
    </xf>
    <xf numFmtId="0" fontId="13" fillId="0" borderId="7" xfId="10" applyBorder="1"/>
    <xf numFmtId="0" fontId="33" fillId="0" borderId="10" xfId="10" applyFont="1" applyBorder="1"/>
    <xf numFmtId="0" fontId="33" fillId="0" borderId="13" xfId="10" applyFont="1" applyBorder="1"/>
    <xf numFmtId="0" fontId="34" fillId="0" borderId="0" xfId="10" applyFont="1"/>
  </cellXfs>
  <cellStyles count="12">
    <cellStyle name="Hiperligação" xfId="2" builtinId="8" hidden="1"/>
    <cellStyle name="Hiperligação Visitada" xfId="3" builtinId="9" hidden="1"/>
    <cellStyle name="Moeda" xfId="1" builtinId="4"/>
    <cellStyle name="Normal" xfId="0" builtinId="0"/>
    <cellStyle name="Normal 2" xfId="4"/>
    <cellStyle name="Normal 3" xfId="5"/>
    <cellStyle name="Normal 4" xfId="6"/>
    <cellStyle name="Normal 4 2" xfId="10"/>
    <cellStyle name="Normal_Xl0000003" xfId="8"/>
    <cellStyle name="Percentagem 2" xfId="7"/>
    <cellStyle name="Percentagem 2 2" xfId="11"/>
    <cellStyle name="Vírgula 3" xfId="9"/>
  </cellStyles>
  <dxfs count="1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€&quot;_-;\-* #,##0.00\ &quot;€&quot;_-;_-* &quot;-&quot;??\ &quot;€&quot;_-;_-@_-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border outline="0"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ulcefaria\AppData\Local\Microsoft\Windows\INetCache\Content.Outlook\J6QVABFN\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ulcefaria\Desktop\DULCE%20FARIA\Circulares%20Or&#231;amento\CIRCULARES%20OR&#199;.2015\Circular%20n.&#186;11_OR&#199;-2015_COMPROMISSOS\C&#243;pia%20de%20ModelosFormulariosEnvioInformacao_EncargosPlurianua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</sheetNames>
    <sheetDataSet>
      <sheetData sheetId="0">
        <row r="1">
          <cell r="B1" t="str">
            <v>Cod Projecto</v>
          </cell>
          <cell r="C1" t="str">
            <v>Desig Projecto</v>
          </cell>
        </row>
        <row r="2">
          <cell r="A2">
            <v>50018</v>
          </cell>
          <cell r="B2" t="str">
            <v>50018</v>
          </cell>
          <cell r="C2" t="str">
            <v>INVESTIGACAO APLICADA AS PESCAS E A AQUACULTURA</v>
          </cell>
          <cell r="D2" t="str">
            <v>45</v>
          </cell>
          <cell r="E2">
            <v>1019</v>
          </cell>
          <cell r="F2" t="str">
            <v>DIREÇÃO REGIONAL DE PESCAS</v>
          </cell>
        </row>
        <row r="3">
          <cell r="A3">
            <v>50038</v>
          </cell>
          <cell r="B3" t="str">
            <v>50038</v>
          </cell>
          <cell r="C3" t="str">
            <v>CENTRO DE AQUACULTURA DA CALHETA</v>
          </cell>
          <cell r="D3" t="str">
            <v>45</v>
          </cell>
          <cell r="E3">
            <v>1019</v>
          </cell>
          <cell r="F3" t="str">
            <v>DIREÇÃO REGIONAL DE PESCAS</v>
          </cell>
        </row>
        <row r="4">
          <cell r="A4">
            <v>50044</v>
          </cell>
          <cell r="B4" t="str">
            <v>50044</v>
          </cell>
          <cell r="C4" t="str">
            <v>PELAGOS PLANO PRODUCAO ESPECIES PELAGICAS CARANGIDEOS</v>
          </cell>
          <cell r="D4" t="str">
            <v>45</v>
          </cell>
          <cell r="E4">
            <v>1019</v>
          </cell>
          <cell r="F4" t="str">
            <v>DIREÇÃO REGIONAL DE PESCAS</v>
          </cell>
        </row>
        <row r="5">
          <cell r="A5">
            <v>50030</v>
          </cell>
          <cell r="B5" t="str">
            <v>50030</v>
          </cell>
          <cell r="C5" t="str">
            <v>PROGRAMA DE RECOLHA DE DADOS-DRP</v>
          </cell>
          <cell r="D5" t="str">
            <v>45</v>
          </cell>
          <cell r="E5">
            <v>1019</v>
          </cell>
          <cell r="F5" t="str">
            <v>DIREÇÃO REGIONAL DE PESCAS</v>
          </cell>
        </row>
        <row r="6">
          <cell r="A6">
            <v>50079</v>
          </cell>
          <cell r="B6" t="str">
            <v>50079</v>
          </cell>
          <cell r="C6" t="str">
            <v>MARPROF-GESTAO VALOR GASTRON.ESP.PESQUEIRAS PROF.MACARON</v>
          </cell>
          <cell r="D6" t="str">
            <v>45</v>
          </cell>
          <cell r="E6">
            <v>1019</v>
          </cell>
          <cell r="F6" t="str">
            <v>DIREÇÃO REGIONAL DE PESCAS</v>
          </cell>
        </row>
        <row r="7">
          <cell r="A7">
            <v>50086</v>
          </cell>
          <cell r="B7" t="str">
            <v>50086</v>
          </cell>
          <cell r="C7" t="str">
            <v>BANGEN-REDE BANGEMAC-BANCO GENET MARINHO DA MACARONESIA</v>
          </cell>
          <cell r="D7" t="str">
            <v>45</v>
          </cell>
          <cell r="E7">
            <v>1019</v>
          </cell>
          <cell r="F7" t="str">
            <v>DIREÇÃO REGIONAL DE PESCAS</v>
          </cell>
        </row>
        <row r="8">
          <cell r="A8">
            <v>50088</v>
          </cell>
          <cell r="B8" t="str">
            <v>50088</v>
          </cell>
          <cell r="C8" t="str">
            <v>GEPETO-GESTAO PESQUEIRA E OBJECTIVOS TRANSNACIONAIS</v>
          </cell>
          <cell r="D8" t="str">
            <v>45</v>
          </cell>
          <cell r="E8">
            <v>1019</v>
          </cell>
          <cell r="F8" t="str">
            <v>DIREÇÃO REGIONAL DE PESCAS</v>
          </cell>
        </row>
        <row r="9">
          <cell r="A9">
            <v>50091</v>
          </cell>
          <cell r="B9" t="str">
            <v>50091</v>
          </cell>
          <cell r="C9" t="str">
            <v>MARPROF-CV-POTENCIAL NOVOS RECURSOS PESQ.AGUAS PROFUNDOSAS</v>
          </cell>
          <cell r="D9" t="str">
            <v>45</v>
          </cell>
          <cell r="E9">
            <v>1019</v>
          </cell>
          <cell r="F9" t="str">
            <v>DIREÇÃO REGIONAL DE PESCAS</v>
          </cell>
        </row>
        <row r="10">
          <cell r="A10">
            <v>50028</v>
          </cell>
          <cell r="B10" t="str">
            <v>50028</v>
          </cell>
          <cell r="C10" t="str">
            <v>BASBLACK II ESTUDO BIOLOG PESCARIAS PEIXE ESPADA PRETO</v>
          </cell>
          <cell r="D10" t="str">
            <v>45</v>
          </cell>
          <cell r="E10">
            <v>1019</v>
          </cell>
          <cell r="F10" t="str">
            <v>DIREÇÃO REGIONAL DE PESCAS</v>
          </cell>
        </row>
        <row r="11">
          <cell r="A11">
            <v>50013</v>
          </cell>
          <cell r="B11" t="str">
            <v>50013</v>
          </cell>
          <cell r="C11" t="str">
            <v>APOIO AS CASAS DO POVO E ASSOCIACOES DE DESENV RURAL-DRADR</v>
          </cell>
          <cell r="D11" t="str">
            <v>45</v>
          </cell>
          <cell r="E11">
            <v>1017</v>
          </cell>
          <cell r="F11" t="str">
            <v>DIREÇÃO REGIONAL DE AGRICULTURA E DESENVOLVIMENTO RURAL</v>
          </cell>
        </row>
        <row r="12">
          <cell r="A12">
            <v>50042</v>
          </cell>
          <cell r="B12" t="str">
            <v>50042</v>
          </cell>
          <cell r="C12" t="str">
            <v>PROMOCAO E VALORIZACAO DOS PRODUTOS REGIONAIS-DRADR</v>
          </cell>
          <cell r="D12" t="str">
            <v>45</v>
          </cell>
          <cell r="E12">
            <v>1017</v>
          </cell>
          <cell r="F12" t="str">
            <v>DIREÇÃO REGIONAL DE AGRICULTURA E DESENVOLVIMENTO RURAL</v>
          </cell>
        </row>
        <row r="13">
          <cell r="A13">
            <v>50025</v>
          </cell>
          <cell r="B13" t="str">
            <v>50025</v>
          </cell>
          <cell r="C13" t="str">
            <v>INFRAESTRUTURAS PARA DESENVOLV COMERCIO AGRO-ALIMENT-DRADR</v>
          </cell>
          <cell r="D13" t="str">
            <v>45</v>
          </cell>
          <cell r="E13">
            <v>1017</v>
          </cell>
          <cell r="F13" t="str">
            <v>DIREÇÃO REGIONAL DE AGRICULTURA E DESENVOLVIMENTO RURAL</v>
          </cell>
        </row>
        <row r="14">
          <cell r="A14">
            <v>50031</v>
          </cell>
          <cell r="B14" t="str">
            <v>50031</v>
          </cell>
          <cell r="C14" t="str">
            <v>INFRAESTRUTURAS DE ID&amp;T NA FRUTICULTURA-DRADR</v>
          </cell>
          <cell r="D14" t="str">
            <v>45</v>
          </cell>
          <cell r="E14">
            <v>1017</v>
          </cell>
          <cell r="F14" t="str">
            <v>DIREÇÃO REGIONAL DE AGRICULTURA E DESENVOLVIMENTO RURAL</v>
          </cell>
        </row>
        <row r="15">
          <cell r="A15">
            <v>50027</v>
          </cell>
          <cell r="B15" t="str">
            <v>50027</v>
          </cell>
          <cell r="C15" t="str">
            <v>CONTROLO DA QUALIDADE AGRO-ALIMENTAR DRADR</v>
          </cell>
          <cell r="D15" t="str">
            <v>45</v>
          </cell>
          <cell r="E15">
            <v>1017</v>
          </cell>
          <cell r="F15" t="str">
            <v>DIREÇÃO REGIONAL DE AGRICULTURA E DESENVOLVIMENTO RURAL</v>
          </cell>
        </row>
        <row r="16">
          <cell r="A16">
            <v>50048</v>
          </cell>
          <cell r="B16" t="str">
            <v>50048</v>
          </cell>
          <cell r="C16" t="str">
            <v>APOIO AS ACOES DE INSPECAO  VETERINARIA-DRADR</v>
          </cell>
          <cell r="D16" t="str">
            <v>45</v>
          </cell>
          <cell r="E16">
            <v>1017</v>
          </cell>
          <cell r="F16" t="str">
            <v>DIREÇÃO REGIONAL DE AGRICULTURA E DESENVOLVIMENTO RURAL</v>
          </cell>
        </row>
        <row r="17">
          <cell r="A17">
            <v>50008</v>
          </cell>
          <cell r="B17" t="str">
            <v>50008</v>
          </cell>
          <cell r="C17" t="str">
            <v>ACOES APOIO A AGRICULTURA E PECUARIA MADEIRENSE</v>
          </cell>
          <cell r="D17" t="str">
            <v>45</v>
          </cell>
          <cell r="E17">
            <v>1017</v>
          </cell>
          <cell r="F17" t="str">
            <v>DIREÇÃO REGIONAL DE AGRICULTURA E DESENVOLVIMENTO RURAL</v>
          </cell>
        </row>
        <row r="18">
          <cell r="A18">
            <v>50015</v>
          </cell>
          <cell r="B18" t="str">
            <v>50015</v>
          </cell>
          <cell r="C18" t="str">
            <v>FORMACAO INFORMACAO PARA O DESENVOLVIMENTO RURAL-DRADR</v>
          </cell>
          <cell r="D18" t="str">
            <v>45</v>
          </cell>
          <cell r="E18">
            <v>1017</v>
          </cell>
          <cell r="F18" t="str">
            <v>DIREÇÃO REGIONAL DE AGRICULTURA E DESENVOLVIMENTO RURAL</v>
          </cell>
        </row>
        <row r="19">
          <cell r="A19">
            <v>50017</v>
          </cell>
          <cell r="B19" t="str">
            <v>50017</v>
          </cell>
          <cell r="C19" t="str">
            <v>LABORATORIOS AGRO ALIMENTARES-DRADR</v>
          </cell>
          <cell r="D19" t="str">
            <v>45</v>
          </cell>
          <cell r="E19">
            <v>1017</v>
          </cell>
          <cell r="F19" t="str">
            <v>DIREÇÃO REGIONAL DE AGRICULTURA E DESENVOLVIMENTO RURAL</v>
          </cell>
        </row>
        <row r="20">
          <cell r="A20">
            <v>50029</v>
          </cell>
          <cell r="B20" t="str">
            <v>50029</v>
          </cell>
          <cell r="C20" t="str">
            <v>DESENV DA AGRICULTURA E PECUARIA BIOLOGICA - DRADR</v>
          </cell>
          <cell r="D20" t="str">
            <v>45</v>
          </cell>
          <cell r="E20">
            <v>1017</v>
          </cell>
          <cell r="F20" t="str">
            <v>DIREÇÃO REGIONAL DE AGRICULTURA E DESENVOLVIMENTO RURAL</v>
          </cell>
        </row>
        <row r="21">
          <cell r="A21">
            <v>50032</v>
          </cell>
          <cell r="B21" t="str">
            <v>50032</v>
          </cell>
          <cell r="C21" t="str">
            <v xml:space="preserve">MICROLAB-DRADR                                              
</v>
          </cell>
          <cell r="D21" t="str">
            <v>45</v>
          </cell>
          <cell r="E21">
            <v>1017</v>
          </cell>
          <cell r="F21" t="str">
            <v>DIREÇÃO REGIONAL DE AGRICULTURA E DESENVOLVIMENTO RURAL</v>
          </cell>
        </row>
        <row r="22">
          <cell r="A22">
            <v>50033</v>
          </cell>
          <cell r="B22" t="str">
            <v>50033</v>
          </cell>
          <cell r="C22" t="str">
            <v>DESENVOLVIMENTO DA PRODUCAO ANIMAL-DRADR</v>
          </cell>
          <cell r="D22" t="str">
            <v>45</v>
          </cell>
          <cell r="E22">
            <v>1017</v>
          </cell>
          <cell r="F22" t="str">
            <v>DIREÇÃO REGIONAL DE AGRICULTURA E DESENVOLVIMENTO RURAL</v>
          </cell>
        </row>
        <row r="23">
          <cell r="A23">
            <v>50035</v>
          </cell>
          <cell r="B23" t="str">
            <v>50035</v>
          </cell>
          <cell r="C23" t="str">
            <v>GESTAO E CONTROLO DAS AJUDAS-DRADR</v>
          </cell>
          <cell r="D23" t="str">
            <v>45</v>
          </cell>
          <cell r="E23">
            <v>1017</v>
          </cell>
          <cell r="F23" t="str">
            <v>DIREÇÃO REGIONAL DE AGRICULTURA E DESENVOLVIMENTO RURAL</v>
          </cell>
        </row>
        <row r="24">
          <cell r="A24">
            <v>50037</v>
          </cell>
          <cell r="B24" t="str">
            <v>50037</v>
          </cell>
          <cell r="C24" t="str">
            <v>ASSISTENCIA TECNICA E MECANIZACAO AGRICOLA</v>
          </cell>
          <cell r="D24" t="str">
            <v>45</v>
          </cell>
          <cell r="E24">
            <v>1017</v>
          </cell>
          <cell r="F24" t="str">
            <v>DIREÇÃO REGIONAL DE AGRICULTURA E DESENVOLVIMENTO RURAL</v>
          </cell>
        </row>
        <row r="25">
          <cell r="A25">
            <v>50039</v>
          </cell>
          <cell r="B25" t="str">
            <v>50039</v>
          </cell>
          <cell r="C25" t="str">
            <v>INFRAESTRUTURAS DE ID&amp;T NA HORTOFLORICULTURA</v>
          </cell>
          <cell r="D25" t="str">
            <v>45</v>
          </cell>
          <cell r="E25">
            <v>1017</v>
          </cell>
          <cell r="F25" t="str">
            <v>DIREÇÃO REGIONAL DE AGRICULTURA E DESENVOLVIMENTO RURAL</v>
          </cell>
        </row>
        <row r="26">
          <cell r="A26">
            <v>50047</v>
          </cell>
          <cell r="B26" t="str">
            <v>50047</v>
          </cell>
          <cell r="C26" t="str">
            <v xml:space="preserve">EPIDEMIOVIGILANCIA DE ZOONOSES-DRADR                        
</v>
          </cell>
          <cell r="D26" t="str">
            <v>45</v>
          </cell>
          <cell r="E26">
            <v>1017</v>
          </cell>
          <cell r="F26" t="str">
            <v>DIREÇÃO REGIONAL DE AGRICULTURA E DESENVOLVIMENTO RURAL</v>
          </cell>
        </row>
        <row r="27">
          <cell r="A27">
            <v>50034</v>
          </cell>
          <cell r="B27" t="str">
            <v>50034</v>
          </cell>
          <cell r="C27" t="str">
            <v xml:space="preserve">INFORMACAO DE MERCADOS E ESTATISTICAS-DRADR                 
</v>
          </cell>
          <cell r="D27" t="str">
            <v>45</v>
          </cell>
          <cell r="E27">
            <v>1017</v>
          </cell>
          <cell r="F27" t="str">
            <v>DIREÇÃO REGIONAL DE AGRICULTURA E DESENVOLVIMENTO RURAL</v>
          </cell>
        </row>
        <row r="28">
          <cell r="A28">
            <v>50036</v>
          </cell>
          <cell r="B28" t="str">
            <v>50036</v>
          </cell>
          <cell r="C28" t="str">
            <v xml:space="preserve">PROGRAMA DE COMBATE E CONTROLO DE ROEDORES - DRADR          
</v>
          </cell>
          <cell r="D28" t="str">
            <v>45</v>
          </cell>
          <cell r="E28">
            <v>1017</v>
          </cell>
          <cell r="F28" t="str">
            <v>DIREÇÃO REGIONAL DE AGRICULTURA E DESENVOLVIMENTO RURAL</v>
          </cell>
        </row>
        <row r="29">
          <cell r="A29">
            <v>50090</v>
          </cell>
          <cell r="B29" t="str">
            <v>50090</v>
          </cell>
          <cell r="C29" t="str">
            <v>ACREDITACAO LAB.REG.VETERIN.E SEGURANCA ALIMENTAR</v>
          </cell>
          <cell r="D29" t="str">
            <v>45</v>
          </cell>
          <cell r="E29">
            <v>1017</v>
          </cell>
          <cell r="F29" t="str">
            <v>DIREÇÃO REGIONAL DE AGRICULTURA E DESENVOLVIMENTO RURAL</v>
          </cell>
        </row>
        <row r="30">
          <cell r="A30">
            <v>50723</v>
          </cell>
          <cell r="B30" t="str">
            <v>50723</v>
          </cell>
          <cell r="C30" t="str">
            <v>APOIO AO SEGURO AGRO PECUARIO</v>
          </cell>
          <cell r="D30" t="str">
            <v>45</v>
          </cell>
          <cell r="E30">
            <v>1017</v>
          </cell>
          <cell r="F30" t="str">
            <v>DIREÇÃO REGIONAL DE AGRICULTURA E DESENVOLVIMENTO RURAL</v>
          </cell>
        </row>
        <row r="31">
          <cell r="A31">
            <v>50021</v>
          </cell>
          <cell r="B31" t="str">
            <v>50021</v>
          </cell>
          <cell r="C31" t="str">
            <v>PLANO DE DESENVOLVIMENTO AGRICOLA E RURAL-DRADR</v>
          </cell>
          <cell r="D31" t="str">
            <v>45</v>
          </cell>
          <cell r="E31">
            <v>1017</v>
          </cell>
          <cell r="F31" t="str">
            <v>DIREÇÃO REGIONAL DE AGRICULTURA E DESENVOLVIMENTO RURAL</v>
          </cell>
        </row>
        <row r="32">
          <cell r="A32">
            <v>50068</v>
          </cell>
          <cell r="B32" t="str">
            <v>50068</v>
          </cell>
          <cell r="C32" t="str">
            <v>MODERNIZACAO DAS LOTAS E ENTREPOSTOS FRIGORIFICOS</v>
          </cell>
          <cell r="D32" t="str">
            <v>45</v>
          </cell>
          <cell r="E32">
            <v>1019</v>
          </cell>
          <cell r="F32" t="str">
            <v>DIREÇÃO REGIONAL DE PESCAS</v>
          </cell>
        </row>
        <row r="33">
          <cell r="A33">
            <v>50010</v>
          </cell>
          <cell r="B33" t="str">
            <v>50010</v>
          </cell>
          <cell r="C33" t="str">
            <v>APOIO A FROTA PESQUEIRA E A INDUSTRIA-DRP</v>
          </cell>
          <cell r="D33" t="str">
            <v>45</v>
          </cell>
          <cell r="E33">
            <v>1019</v>
          </cell>
          <cell r="F33" t="str">
            <v>DIREÇÃO REGIONAL DE PESCAS</v>
          </cell>
        </row>
        <row r="34">
          <cell r="A34">
            <v>50095</v>
          </cell>
          <cell r="B34" t="str">
            <v>50095</v>
          </cell>
          <cell r="C34" t="str">
            <v>GESTAO E ACOMPANHAMENTO DO PO PESCAS 2007/2013</v>
          </cell>
          <cell r="D34" t="str">
            <v>45</v>
          </cell>
          <cell r="E34">
            <v>1019</v>
          </cell>
          <cell r="F34" t="str">
            <v>DIREÇÃO REGIONAL DE PESCAS</v>
          </cell>
        </row>
        <row r="35">
          <cell r="A35">
            <v>50063</v>
          </cell>
          <cell r="B35" t="str">
            <v>50063</v>
          </cell>
          <cell r="C35" t="str">
            <v>COMPART.PROJ.ADMINIST.PUBL.REG.NO AMBITO DAS PESCAS</v>
          </cell>
          <cell r="D35" t="str">
            <v>45</v>
          </cell>
          <cell r="E35">
            <v>1019</v>
          </cell>
          <cell r="F35" t="str">
            <v>DIREÇÃO REGIONAL DE PESCAS</v>
          </cell>
        </row>
        <row r="36">
          <cell r="A36">
            <v>50041</v>
          </cell>
          <cell r="B36" t="str">
            <v>50041</v>
          </cell>
          <cell r="C36" t="str">
            <v>ACOES DE FORMACAO PROFIS.SECTOR PESCAS</v>
          </cell>
          <cell r="D36" t="str">
            <v>45</v>
          </cell>
          <cell r="E36">
            <v>1019</v>
          </cell>
          <cell r="F36" t="str">
            <v>DIREÇÃO REGIONAL DE PESCAS</v>
          </cell>
        </row>
        <row r="37">
          <cell r="A37">
            <v>50070</v>
          </cell>
          <cell r="B37" t="str">
            <v>50070</v>
          </cell>
          <cell r="C37" t="str">
            <v>COMPART.DA ADMINISTR.P.REG.EM PROJETOS PRIVADOS NO AMBITO DO FEP</v>
          </cell>
          <cell r="D37" t="str">
            <v>45</v>
          </cell>
          <cell r="E37">
            <v>1019</v>
          </cell>
          <cell r="F37" t="str">
            <v>DIREÇÃO REGIONAL DE PESCAS</v>
          </cell>
        </row>
        <row r="38">
          <cell r="A38">
            <v>50224</v>
          </cell>
          <cell r="B38" t="str">
            <v>50224</v>
          </cell>
          <cell r="C38" t="str">
            <v>UC@GOVRAM - SISTEMA DE COMUNICAÇOES UNIFICADAS DO GOVERNO REGIONAL</v>
          </cell>
          <cell r="D38" t="str">
            <v>44</v>
          </cell>
          <cell r="E38">
            <v>1014</v>
          </cell>
          <cell r="F38" t="str">
            <v>DIREÇÃO REGIONAL DE INFORMÁTICA</v>
          </cell>
        </row>
        <row r="39">
          <cell r="A39">
            <v>50561</v>
          </cell>
          <cell r="B39" t="str">
            <v>50561</v>
          </cell>
          <cell r="C39" t="str">
            <v>IT@GOVRAM-INFRAESTRUTURAS TECNOLOGICA DO GOVERNO REGIONAL</v>
          </cell>
          <cell r="D39" t="str">
            <v>44</v>
          </cell>
          <cell r="E39">
            <v>1014</v>
          </cell>
          <cell r="F39" t="str">
            <v>DIREÇÃO REGIONAL DE INFORMÁTICA</v>
          </cell>
        </row>
        <row r="40">
          <cell r="A40">
            <v>50567</v>
          </cell>
          <cell r="B40" t="str">
            <v>50567</v>
          </cell>
          <cell r="C40" t="str">
            <v>SERVICES@GOVRAM - PLATAFORMA DE SERVIÇOS DO GOVERNO REGIONAL</v>
          </cell>
          <cell r="D40" t="str">
            <v>44</v>
          </cell>
          <cell r="E40">
            <v>1014</v>
          </cell>
          <cell r="F40" t="str">
            <v>DIREÇÃO REGIONAL DE INFORMÁTICA</v>
          </cell>
        </row>
        <row r="41">
          <cell r="A41">
            <v>50630</v>
          </cell>
          <cell r="B41" t="str">
            <v>50630</v>
          </cell>
          <cell r="C41" t="str">
            <v>PLATAFORMA DE SERVIÇOS ELETRONICOS</v>
          </cell>
          <cell r="D41" t="str">
            <v>44</v>
          </cell>
          <cell r="E41">
            <v>1014</v>
          </cell>
          <cell r="F41" t="str">
            <v>DIREÇÃO REGIONAL DE INFORMÁTICA</v>
          </cell>
        </row>
        <row r="42">
          <cell r="A42">
            <v>50133</v>
          </cell>
          <cell r="B42" t="str">
            <v>50133</v>
          </cell>
          <cell r="C42" t="str">
            <v xml:space="preserve">PROMOCAO E EXTENSAO FLORESTAL                           
</v>
          </cell>
          <cell r="D42" t="str">
            <v>45</v>
          </cell>
          <cell r="E42">
            <v>1018</v>
          </cell>
          <cell r="F42" t="str">
            <v>DIREÇÃO REGIONAL DE FLORESTS E CONSERVAÇÃO DA NATUREZA</v>
          </cell>
        </row>
        <row r="43">
          <cell r="A43">
            <v>50128</v>
          </cell>
          <cell r="B43" t="str">
            <v>50128</v>
          </cell>
          <cell r="C43" t="str">
            <v xml:space="preserve">CONTROLO SANITARIO E INSPECAO FITOSSANITARIA FLORESTAL
</v>
          </cell>
          <cell r="D43" t="str">
            <v>45</v>
          </cell>
          <cell r="E43">
            <v>1018</v>
          </cell>
          <cell r="F43" t="str">
            <v>DIREÇÃO REGIONAL DE FLORESTS E CONSERVAÇÃO DA NATUREZA</v>
          </cell>
        </row>
        <row r="44">
          <cell r="A44">
            <v>50123</v>
          </cell>
          <cell r="B44" t="str">
            <v>50123</v>
          </cell>
          <cell r="C44" t="str">
            <v xml:space="preserve">PLANO DE REPOVOAMENTO FLORESTAL E CORRECAO TORRENCIAL 
</v>
          </cell>
          <cell r="D44" t="str">
            <v>45</v>
          </cell>
          <cell r="E44">
            <v>1018</v>
          </cell>
          <cell r="F44" t="str">
            <v>DIREÇÃO REGIONAL DE FLORESTS E CONSERVAÇÃO DA NATUREZA</v>
          </cell>
        </row>
        <row r="45">
          <cell r="A45">
            <v>50074</v>
          </cell>
          <cell r="B45" t="str">
            <v>50074</v>
          </cell>
          <cell r="C45" t="str">
            <v xml:space="preserve">RACIONALIZACAO DO REGIME SILVOPASTORIL                
</v>
          </cell>
          <cell r="D45" t="str">
            <v>45</v>
          </cell>
          <cell r="E45">
            <v>1018</v>
          </cell>
          <cell r="F45" t="str">
            <v>DIREÇÃO REGIONAL DE FLORESTS E CONSERVAÇÃO DA NATUREZA</v>
          </cell>
        </row>
        <row r="46">
          <cell r="A46">
            <v>50120</v>
          </cell>
          <cell r="B46" t="str">
            <v>50120</v>
          </cell>
          <cell r="C46" t="str">
            <v xml:space="preserve">PREVENCAO DE INCENDIOS FLORESTAIS               
</v>
          </cell>
          <cell r="D46" t="str">
            <v>45</v>
          </cell>
          <cell r="E46">
            <v>1018</v>
          </cell>
          <cell r="F46" t="str">
            <v>DIREÇÃO REGIONAL DE FLORESTS E CONSERVAÇÃO DA NATUREZA</v>
          </cell>
        </row>
        <row r="47">
          <cell r="A47">
            <v>50122</v>
          </cell>
          <cell r="B47" t="str">
            <v>50122</v>
          </cell>
          <cell r="C47" t="str">
            <v xml:space="preserve">CONTROLO DA INCIDENCIA DOS FOGOS FLORESTAIS           
</v>
          </cell>
          <cell r="D47" t="str">
            <v>45</v>
          </cell>
          <cell r="E47">
            <v>1018</v>
          </cell>
          <cell r="F47" t="str">
            <v>DIREÇÃO REGIONAL DE FLORESTS E CONSERVAÇÃO DA NATUREZA</v>
          </cell>
        </row>
        <row r="48">
          <cell r="A48">
            <v>50007</v>
          </cell>
          <cell r="B48" t="str">
            <v>50007</v>
          </cell>
          <cell r="C48" t="str">
            <v>RECUPERAÇÃO E CONSERVAÇÃO DE ESPÉCIES E HABITATS NO MACIÇO MONTANHOSO DA MADEIRA</v>
          </cell>
          <cell r="D48" t="str">
            <v>45</v>
          </cell>
          <cell r="E48">
            <v>1018</v>
          </cell>
          <cell r="F48" t="str">
            <v>DIREÇÃO REGIONAL DE FLORESTS E CONSERVAÇÃO DA NATUREZA</v>
          </cell>
        </row>
        <row r="49">
          <cell r="A49">
            <v>50140</v>
          </cell>
          <cell r="B49" t="str">
            <v>50140</v>
          </cell>
          <cell r="C49" t="str">
            <v xml:space="preserve">RECUPERACAO DE ESPACOS VERDES NO JARDIM BOTANICO    
</v>
          </cell>
          <cell r="D49" t="str">
            <v>45</v>
          </cell>
          <cell r="E49">
            <v>1018</v>
          </cell>
          <cell r="F49" t="str">
            <v>DIREÇÃO REGIONAL DE FLORESTS E CONSERVAÇÃO DA NATUREZA</v>
          </cell>
        </row>
        <row r="50">
          <cell r="A50">
            <v>50009</v>
          </cell>
          <cell r="B50" t="str">
            <v>50009</v>
          </cell>
          <cell r="C50" t="str">
            <v>INVESTIGACAO DA FAUNA E DA FLORA</v>
          </cell>
          <cell r="D50" t="str">
            <v>45</v>
          </cell>
          <cell r="E50">
            <v>1018</v>
          </cell>
          <cell r="F50" t="str">
            <v>DIREÇÃO REGIONAL DE FLORESTS E CONSERVAÇÃO DA NATUREZA</v>
          </cell>
        </row>
        <row r="51">
          <cell r="A51">
            <v>50082</v>
          </cell>
          <cell r="B51" t="str">
            <v>50082</v>
          </cell>
          <cell r="C51" t="str">
            <v xml:space="preserve">FOMENTO CINEGETICO                                   
</v>
          </cell>
          <cell r="D51" t="str">
            <v>45</v>
          </cell>
          <cell r="E51">
            <v>1018</v>
          </cell>
          <cell r="F51" t="str">
            <v>DIREÇÃO REGIONAL DE FLORESTS E CONSERVAÇÃO DA NATUREZA</v>
          </cell>
        </row>
        <row r="52">
          <cell r="A52">
            <v>50093</v>
          </cell>
          <cell r="B52" t="str">
            <v>50093</v>
          </cell>
          <cell r="C52" t="str">
            <v xml:space="preserve">REPOVOAMENTO PISCICOLA                                  
</v>
          </cell>
          <cell r="D52" t="str">
            <v>45</v>
          </cell>
          <cell r="E52">
            <v>1018</v>
          </cell>
          <cell r="F52" t="str">
            <v>DIREÇÃO REGIONAL DE FLORESTS E CONSERVAÇÃO DA NATUREZA</v>
          </cell>
        </row>
        <row r="53">
          <cell r="A53">
            <v>50096</v>
          </cell>
          <cell r="B53" t="str">
            <v>50096</v>
          </cell>
          <cell r="C53" t="str">
            <v xml:space="preserve">MELHORAMENTOS INFRAESTRUTURAS FLORESTAIS E VIGILANCIA  
</v>
          </cell>
          <cell r="D53" t="str">
            <v>45</v>
          </cell>
          <cell r="E53">
            <v>1018</v>
          </cell>
          <cell r="F53" t="str">
            <v>DIREÇÃO REGIONAL DE FLORESTS E CONSERVAÇÃO DA NATUREZA</v>
          </cell>
        </row>
        <row r="54">
          <cell r="A54">
            <v>50099</v>
          </cell>
          <cell r="B54" t="str">
            <v>50099</v>
          </cell>
          <cell r="C54" t="str">
            <v xml:space="preserve">OPERACAO VERDE                                       
</v>
          </cell>
          <cell r="D54" t="str">
            <v>45</v>
          </cell>
          <cell r="E54">
            <v>1018</v>
          </cell>
          <cell r="F54" t="str">
            <v>DIREÇÃO REGIONAL DE FLORESTS E CONSERVAÇÃO DA NATUREZA</v>
          </cell>
        </row>
        <row r="55">
          <cell r="A55">
            <v>50105</v>
          </cell>
          <cell r="B55" t="str">
            <v>50105</v>
          </cell>
          <cell r="C55" t="str">
            <v xml:space="preserve">CONSTR.MELH INFR.-ESTR.LAZER EM PARQUES  FLORESTAIS  
</v>
          </cell>
          <cell r="D55" t="str">
            <v>45</v>
          </cell>
          <cell r="E55">
            <v>1018</v>
          </cell>
          <cell r="F55" t="str">
            <v>DIREÇÃO REGIONAL DE FLORESTS E CONSERVAÇÃO DA NATUREZA</v>
          </cell>
        </row>
        <row r="56">
          <cell r="A56">
            <v>50138</v>
          </cell>
          <cell r="B56" t="str">
            <v>50138</v>
          </cell>
          <cell r="C56" t="str">
            <v xml:space="preserve">RECUP. BENEF.INFRA-ESTRUT.NA QUINTA DO SANTO DA SERRA
</v>
          </cell>
          <cell r="D56" t="str">
            <v>45</v>
          </cell>
          <cell r="E56">
            <v>1018</v>
          </cell>
          <cell r="F56" t="str">
            <v>DIREÇÃO REGIONAL DE FLORESTS E CONSERVAÇÃO DA NATUREZA</v>
          </cell>
        </row>
        <row r="57">
          <cell r="A57">
            <v>50152</v>
          </cell>
          <cell r="B57" t="str">
            <v>50152</v>
          </cell>
          <cell r="C57" t="str">
            <v xml:space="preserve">RECUPERACAO E SINALIZACAO DE VEREDAS                  
</v>
          </cell>
          <cell r="D57" t="str">
            <v>45</v>
          </cell>
          <cell r="E57">
            <v>1018</v>
          </cell>
          <cell r="F57" t="str">
            <v>DIREÇÃO REGIONAL DE FLORESTS E CONSERVAÇÃO DA NATUREZA</v>
          </cell>
        </row>
        <row r="58">
          <cell r="A58">
            <v>50073</v>
          </cell>
          <cell r="B58" t="str">
            <v>50073</v>
          </cell>
          <cell r="C58" t="str">
            <v>SISTEMA INFORMATIVO AMBIENTAL-DRAMB</v>
          </cell>
          <cell r="D58" t="str">
            <v>45</v>
          </cell>
          <cell r="E58">
            <v>1020</v>
          </cell>
          <cell r="F58" t="str">
            <v>DIREÇAO REGIONAL DO ORDENAMENTO DO TERRITÓRIO E AMBIENTE</v>
          </cell>
        </row>
        <row r="59">
          <cell r="A59">
            <v>50077</v>
          </cell>
          <cell r="B59" t="str">
            <v>50077</v>
          </cell>
          <cell r="C59" t="str">
            <v>PROGRAMAS AMBIENTAIS</v>
          </cell>
          <cell r="D59" t="str">
            <v>45</v>
          </cell>
          <cell r="E59">
            <v>1020</v>
          </cell>
          <cell r="F59" t="str">
            <v>DIREÇAO REGIONAL DO ORDENAMENTO DO TERRITÓRIO E AMBIENTE</v>
          </cell>
        </row>
        <row r="60">
          <cell r="A60">
            <v>50005</v>
          </cell>
          <cell r="B60" t="str">
            <v>50005</v>
          </cell>
          <cell r="C60" t="str">
            <v>GESTAO E MONITORIZACAO INFRAESTRUTURAS AMBIENTAIS</v>
          </cell>
          <cell r="D60" t="str">
            <v>45</v>
          </cell>
          <cell r="E60">
            <v>1020</v>
          </cell>
          <cell r="F60" t="str">
            <v>DIREÇAO REGIONAL DO ORDENAMENTO DO TERRITÓRIO E AMBIENTE</v>
          </cell>
        </row>
        <row r="61">
          <cell r="A61">
            <v>50084</v>
          </cell>
          <cell r="B61" t="str">
            <v>50084</v>
          </cell>
          <cell r="C61" t="str">
            <v>ADAPTACAO INSTALACOES DA DIRECAO REGIONAL DO AMBIENTE-DRA</v>
          </cell>
          <cell r="D61" t="str">
            <v>45</v>
          </cell>
          <cell r="E61">
            <v>1020</v>
          </cell>
          <cell r="F61" t="str">
            <v>DIREÇAO REGIONAL DO ORDENAMENTO DO TERRITÓRIO E AMBIENTE</v>
          </cell>
        </row>
        <row r="62">
          <cell r="A62">
            <v>50004</v>
          </cell>
          <cell r="B62" t="str">
            <v>50004</v>
          </cell>
          <cell r="C62" t="str">
            <v>INSPECTIO-REFORCO COMPETENCIA TECN INSPECAO AMBIENTAL</v>
          </cell>
          <cell r="D62" t="str">
            <v>45</v>
          </cell>
          <cell r="E62">
            <v>1020</v>
          </cell>
          <cell r="F62" t="str">
            <v>DIREÇAO REGIONAL DO ORDENAMENTO DO TERRITÓRIO E AMBIENTE</v>
          </cell>
        </row>
        <row r="63">
          <cell r="A63">
            <v>50061</v>
          </cell>
          <cell r="B63" t="str">
            <v>50061</v>
          </cell>
          <cell r="C63" t="str">
            <v>ACOES PARA IMPLEMENTACAO DA DIRETIVA-QUADRO DA AGUA-DRAMB</v>
          </cell>
          <cell r="D63" t="str">
            <v>45</v>
          </cell>
          <cell r="E63">
            <v>1020</v>
          </cell>
          <cell r="F63" t="str">
            <v>DIREÇAO REGIONAL DO ORDENAMENTO DO TERRITÓRIO E AMBIENTE</v>
          </cell>
        </row>
        <row r="64">
          <cell r="A64">
            <v>50011</v>
          </cell>
          <cell r="B64" t="str">
            <v>50011</v>
          </cell>
          <cell r="C64" t="str">
            <v xml:space="preserve">NET BIOME-REDE BIODIV REGIOES ULTRAPERIFERICAS EUROPA-DRAMB 
</v>
          </cell>
          <cell r="D64" t="str">
            <v>45</v>
          </cell>
          <cell r="E64">
            <v>1020</v>
          </cell>
          <cell r="F64" t="str">
            <v>DIREÇAO REGIONAL DO ORDENAMENTO DO TERRITÓRIO E AMBIENTE</v>
          </cell>
        </row>
        <row r="65">
          <cell r="A65">
            <v>50060</v>
          </cell>
          <cell r="B65" t="str">
            <v>50060</v>
          </cell>
          <cell r="C65" t="str">
            <v>AVALI QUALI AGUAS COST DOCES SUPERF SUBTER DA RAM-DRAMB</v>
          </cell>
          <cell r="D65" t="str">
            <v>45</v>
          </cell>
          <cell r="E65">
            <v>1020</v>
          </cell>
          <cell r="F65" t="str">
            <v>DIREÇAO REGIONAL DO ORDENAMENTO DO TERRITÓRIO E AMBIENTE</v>
          </cell>
        </row>
        <row r="66">
          <cell r="A66">
            <v>50016</v>
          </cell>
          <cell r="B66" t="str">
            <v>50016</v>
          </cell>
          <cell r="C66" t="str">
            <v>BIOBASE-BASE DE DADOS BIODIVER ARQUIPELAGO DA MAD-DRAMB</v>
          </cell>
          <cell r="D66" t="str">
            <v>45</v>
          </cell>
          <cell r="E66">
            <v>1020</v>
          </cell>
          <cell r="F66" t="str">
            <v>DIREÇAO REGIONAL DO ORDENAMENTO DO TERRITÓRIO E AMBIENTE</v>
          </cell>
        </row>
        <row r="67">
          <cell r="A67">
            <v>50071</v>
          </cell>
          <cell r="B67" t="str">
            <v>50071</v>
          </cell>
          <cell r="C67" t="str">
            <v xml:space="preserve">SRIA-SISTEMA REGIONAL DE INFORMACAO AMBIENTAL - DRAMB       
</v>
          </cell>
          <cell r="D67" t="str">
            <v>45</v>
          </cell>
          <cell r="E67">
            <v>1020</v>
          </cell>
          <cell r="F67" t="str">
            <v>DIREÇAO REGIONAL DO ORDENAMENTO DO TERRITÓRIO E AMBIENTE</v>
          </cell>
        </row>
        <row r="68">
          <cell r="A68">
            <v>50087</v>
          </cell>
          <cell r="B68" t="str">
            <v>50087</v>
          </cell>
          <cell r="C68" t="str">
            <v>SOST-MAC-COOP SIMERG ACOES SUST ESP NATU PROT MACARO-DRAMB</v>
          </cell>
          <cell r="D68" t="str">
            <v>45</v>
          </cell>
          <cell r="E68">
            <v>1020</v>
          </cell>
          <cell r="F68" t="str">
            <v>DIREÇAO REGIONAL DO ORDENAMENTO DO TERRITÓRIO E AMBIENTE</v>
          </cell>
        </row>
        <row r="69">
          <cell r="A69">
            <v>50092</v>
          </cell>
          <cell r="B69" t="str">
            <v>50092</v>
          </cell>
          <cell r="C69" t="str">
            <v>CARTOGRAF-SISTEMAS GESTAO E PLANEAMENTO TERRITORIAL</v>
          </cell>
          <cell r="D69" t="str">
            <v>45</v>
          </cell>
          <cell r="E69">
            <v>1020</v>
          </cell>
          <cell r="F69" t="str">
            <v>DIREÇAO REGIONAL DO ORDENAMENTO DO TERRITÓRIO E AMBIENTE</v>
          </cell>
        </row>
        <row r="70">
          <cell r="A70">
            <v>50075</v>
          </cell>
          <cell r="B70" t="str">
            <v>50075</v>
          </cell>
          <cell r="C70" t="str">
            <v>FOMENTO DA UTILIZAÇAO DE PC E INTERNET - "UMA FAMILIA UM COMPUTADOR"</v>
          </cell>
          <cell r="D70" t="str">
            <v>48</v>
          </cell>
          <cell r="E70">
            <v>1027</v>
          </cell>
          <cell r="F70" t="str">
            <v>GABINETE DO SECRETÁRIO REGIONAL</v>
          </cell>
        </row>
        <row r="71">
          <cell r="A71">
            <v>50192</v>
          </cell>
          <cell r="B71" t="str">
            <v>50192</v>
          </cell>
          <cell r="C71" t="str">
            <v>INVESTIGAÇAO E DESENVOLVIMENTO TECNOLOGICO DO PROGRAMA CARNEGIE MELON</v>
          </cell>
          <cell r="D71" t="str">
            <v>48</v>
          </cell>
          <cell r="E71">
            <v>1027</v>
          </cell>
          <cell r="F71" t="str">
            <v>GABINETE DO SECRETÁRIO REGIONAL</v>
          </cell>
        </row>
        <row r="72">
          <cell r="A72">
            <v>50361</v>
          </cell>
          <cell r="B72" t="str">
            <v>50361</v>
          </cell>
          <cell r="C72" t="str">
            <v>INICIATIVAS COMUNITARIAS</v>
          </cell>
          <cell r="D72" t="str">
            <v>48</v>
          </cell>
          <cell r="E72">
            <v>1027</v>
          </cell>
          <cell r="F72" t="str">
            <v>GABINETE DO SECRETÁRIO REGIONAL</v>
          </cell>
        </row>
        <row r="73">
          <cell r="A73">
            <v>50363</v>
          </cell>
          <cell r="B73" t="str">
            <v>50363</v>
          </cell>
          <cell r="C73" t="str">
            <v>MADEIRA DIGITAL</v>
          </cell>
          <cell r="D73" t="str">
            <v>48</v>
          </cell>
          <cell r="E73">
            <v>1027</v>
          </cell>
          <cell r="F73" t="str">
            <v>GABINETE DO SECRETÁRIO REGIONAL</v>
          </cell>
        </row>
        <row r="74">
          <cell r="A74">
            <v>50279</v>
          </cell>
          <cell r="B74" t="str">
            <v>50279</v>
          </cell>
          <cell r="C74" t="str">
            <v>ATUALIZAÇAO DO LIVRO RES NON VERBA</v>
          </cell>
          <cell r="D74" t="str">
            <v>48</v>
          </cell>
          <cell r="E74">
            <v>1027</v>
          </cell>
          <cell r="F74" t="str">
            <v>GABINETE DO SECRETÁRIO REGIONAL</v>
          </cell>
        </row>
        <row r="75">
          <cell r="A75">
            <v>50225</v>
          </cell>
          <cell r="B75" t="str">
            <v>50225</v>
          </cell>
          <cell r="C75" t="str">
            <v>PROMOÇAO DOS VALORES DA AUTONOMIA JUNTO DAS COMUNIDADES MADEIRENSES</v>
          </cell>
          <cell r="D75" t="str">
            <v>48</v>
          </cell>
          <cell r="E75">
            <v>1027</v>
          </cell>
          <cell r="F75" t="str">
            <v>GABINETE DO SECRETÁRIO REGIONAL</v>
          </cell>
        </row>
        <row r="76">
          <cell r="A76">
            <v>50351</v>
          </cell>
          <cell r="B76" t="str">
            <v>50351</v>
          </cell>
          <cell r="C76" t="str">
            <v>APOIO A GESTAO DAS ESCOLAS</v>
          </cell>
          <cell r="D76" t="str">
            <v>48</v>
          </cell>
          <cell r="E76">
            <v>1027</v>
          </cell>
          <cell r="F76" t="str">
            <v>GABINETE DO SECRETÁRIO REGIONAL</v>
          </cell>
        </row>
        <row r="77">
          <cell r="A77">
            <v>50181</v>
          </cell>
          <cell r="B77" t="str">
            <v>50181</v>
          </cell>
          <cell r="C77" t="str">
            <v>INFRAESTRUTURA TECNOLOGICA DA EDUCAÇAO</v>
          </cell>
          <cell r="D77" t="str">
            <v>48</v>
          </cell>
          <cell r="E77">
            <v>1027</v>
          </cell>
          <cell r="F77" t="str">
            <v>GABINETE DO SECRETÁRIO REGIONAL</v>
          </cell>
        </row>
        <row r="78">
          <cell r="A78">
            <v>50213</v>
          </cell>
          <cell r="B78" t="str">
            <v>50213</v>
          </cell>
          <cell r="C78" t="str">
            <v>AVALIAÇAO EXTERNA DAS ESCOLAS DA RAM</v>
          </cell>
          <cell r="D78" t="str">
            <v>48</v>
          </cell>
          <cell r="E78">
            <v>1027</v>
          </cell>
          <cell r="F78" t="str">
            <v>GABINETE DO SECRETÁRIO REGIONAL</v>
          </cell>
        </row>
        <row r="79">
          <cell r="A79">
            <v>50338</v>
          </cell>
          <cell r="B79" t="str">
            <v>50338</v>
          </cell>
          <cell r="C79" t="str">
            <v>SERVIÇOS ELETRONICOS INTEGRADOS PARA A EDUCAÇAO</v>
          </cell>
          <cell r="D79" t="str">
            <v>48</v>
          </cell>
          <cell r="E79">
            <v>1027</v>
          </cell>
          <cell r="F79" t="str">
            <v>GABINETE DO SECRETÁRIO REGIONAL</v>
          </cell>
        </row>
        <row r="80">
          <cell r="A80">
            <v>50308</v>
          </cell>
          <cell r="B80" t="str">
            <v>50308</v>
          </cell>
          <cell r="C80" t="str">
            <v>APOIO A RECUPERAÇAO E AMPLIAÇAO DA SEDE DO CLUB SPORTS MADEIRA</v>
          </cell>
          <cell r="D80" t="str">
            <v>48</v>
          </cell>
          <cell r="E80">
            <v>1027</v>
          </cell>
          <cell r="F80" t="str">
            <v>GABINETE DO SECRETÁRIO REGIONAL</v>
          </cell>
        </row>
        <row r="81">
          <cell r="A81">
            <v>50117</v>
          </cell>
          <cell r="B81" t="str">
            <v>50117</v>
          </cell>
          <cell r="C81" t="str">
            <v>FORMAÇAO DO PESSOAL DA DRAF</v>
          </cell>
          <cell r="D81" t="str">
            <v>44</v>
          </cell>
          <cell r="E81">
            <v>1013</v>
          </cell>
          <cell r="F81" t="str">
            <v>DIREÇÃO REGIONAL DOS ASSUNTOS FISCAIS</v>
          </cell>
        </row>
        <row r="82">
          <cell r="A82">
            <v>50175</v>
          </cell>
          <cell r="B82" t="str">
            <v>50175</v>
          </cell>
          <cell r="C82" t="str">
            <v>SISTEMA DE GESTAO DE ATENDIMENTO E FILAS DE ESPERA</v>
          </cell>
          <cell r="D82" t="str">
            <v>44</v>
          </cell>
          <cell r="E82">
            <v>1013</v>
          </cell>
          <cell r="F82" t="str">
            <v>DIREÇÃO REGIONAL DOS ASSUNTOS FISCAIS</v>
          </cell>
        </row>
        <row r="83">
          <cell r="A83">
            <v>50176</v>
          </cell>
          <cell r="B83" t="str">
            <v>50176</v>
          </cell>
          <cell r="C83" t="str">
            <v>SITE INSTITUCIONAL</v>
          </cell>
          <cell r="D83" t="str">
            <v>44</v>
          </cell>
          <cell r="E83">
            <v>1013</v>
          </cell>
          <cell r="F83" t="str">
            <v>DIREÇÃO REGIONAL DOS ASSUNTOS FISCAIS</v>
          </cell>
        </row>
        <row r="84">
          <cell r="A84">
            <v>50179</v>
          </cell>
          <cell r="B84" t="str">
            <v>50179</v>
          </cell>
          <cell r="C84" t="str">
            <v>GESTAO DOCUMENTAL</v>
          </cell>
          <cell r="D84" t="str">
            <v>44</v>
          </cell>
          <cell r="E84">
            <v>1013</v>
          </cell>
          <cell r="F84" t="str">
            <v>DIREÇÃO REGIONAL DOS ASSUNTOS FISCAIS</v>
          </cell>
        </row>
        <row r="85">
          <cell r="A85">
            <v>50135</v>
          </cell>
          <cell r="B85" t="str">
            <v>50135</v>
          </cell>
          <cell r="C85" t="str">
            <v xml:space="preserve">ESTUDO IMPL.MEDIDAS COMB.MOSCA MEDITERRANEO NA MACARRONESIA 
</v>
          </cell>
          <cell r="D85" t="str">
            <v>45</v>
          </cell>
          <cell r="E85">
            <v>1017</v>
          </cell>
          <cell r="F85" t="str">
            <v>DIREÇÃO REGIONAL DE AGRICULTURA E DESENVOLVIMENTO RURAL</v>
          </cell>
        </row>
        <row r="86">
          <cell r="A86">
            <v>50112</v>
          </cell>
          <cell r="B86" t="str">
            <v>50112</v>
          </cell>
          <cell r="C86" t="str">
            <v xml:space="preserve">MONITORIZACAO DE MICOTOXINAS NA RAM-DRADR                   
</v>
          </cell>
          <cell r="D86" t="str">
            <v>45</v>
          </cell>
          <cell r="E86">
            <v>1017</v>
          </cell>
          <cell r="F86" t="str">
            <v>DIREÇÃO REGIONAL DE AGRICULTURA E DESENVOLVIMENTO RURAL</v>
          </cell>
        </row>
        <row r="87">
          <cell r="A87">
            <v>50131</v>
          </cell>
          <cell r="B87" t="str">
            <v>50131</v>
          </cell>
          <cell r="C87" t="str">
            <v xml:space="preserve">MOSQIMAC-GESTAO INTEGRADA DO VECTOR AEDES AEGYPTI-DRADR     
</v>
          </cell>
          <cell r="D87" t="str">
            <v>45</v>
          </cell>
          <cell r="E87">
            <v>1017</v>
          </cell>
          <cell r="F87" t="str">
            <v>DIREÇÃO REGIONAL DE AGRICULTURA E DESENVOLVIMENTO RURAL</v>
          </cell>
        </row>
        <row r="88">
          <cell r="A88">
            <v>50080</v>
          </cell>
          <cell r="B88" t="str">
            <v>50080</v>
          </cell>
          <cell r="C88" t="str">
            <v>ESTUDOS E PLANOS DE GESTAO TERRITORIAL</v>
          </cell>
          <cell r="D88" t="str">
            <v>45</v>
          </cell>
          <cell r="E88">
            <v>1020</v>
          </cell>
          <cell r="F88" t="str">
            <v>DIREÇAO REGIONAL DO ORDENAMENTO DO TERRITÓRIO E AMBIENTE</v>
          </cell>
        </row>
        <row r="89">
          <cell r="A89">
            <v>50100</v>
          </cell>
          <cell r="B89" t="str">
            <v>50100</v>
          </cell>
          <cell r="C89" t="str">
            <v>LITOMAC-GESTAO SUST DESEV.ECONOM.ECOLOG.MACARONESIA</v>
          </cell>
          <cell r="D89" t="str">
            <v>45</v>
          </cell>
          <cell r="E89">
            <v>1020</v>
          </cell>
          <cell r="F89" t="str">
            <v>DIREÇAO REGIONAL DO ORDENAMENTO DO TERRITÓRIO E AMBIENTE</v>
          </cell>
        </row>
        <row r="90">
          <cell r="A90">
            <v>50106</v>
          </cell>
          <cell r="B90" t="str">
            <v>50106</v>
          </cell>
          <cell r="C90" t="str">
            <v>GEOCID-DISPONIBILIZACAO INFORMACAO GEOGRAF CIDADANIA</v>
          </cell>
          <cell r="D90" t="str">
            <v>45</v>
          </cell>
          <cell r="E90">
            <v>1020</v>
          </cell>
          <cell r="F90" t="str">
            <v>DIREÇAO REGIONAL DO ORDENAMENTO DO TERRITÓRIO E AMBIENTE</v>
          </cell>
        </row>
        <row r="91">
          <cell r="A91">
            <v>50098</v>
          </cell>
          <cell r="B91" t="str">
            <v>50098</v>
          </cell>
          <cell r="C91" t="str">
            <v>GABITEC-SISTEMAS DE INFORMACAO GEOGRAFICA</v>
          </cell>
          <cell r="D91" t="str">
            <v>45</v>
          </cell>
          <cell r="E91">
            <v>1020</v>
          </cell>
          <cell r="F91" t="str">
            <v>DIREÇAO REGIONAL DO ORDENAMENTO DO TERRITÓRIO E AMBIENTE</v>
          </cell>
        </row>
        <row r="92">
          <cell r="A92">
            <v>50304</v>
          </cell>
          <cell r="B92" t="str">
            <v>50304</v>
          </cell>
          <cell r="C92" t="str">
            <v>PLANO PROMOCIONAL DO VINHO (VLQPRD,VQPRD MADEIRENSE,VRTM)</v>
          </cell>
          <cell r="D92" t="str">
            <v>45</v>
          </cell>
          <cell r="E92">
            <v>5008</v>
          </cell>
          <cell r="F92" t="str">
            <v>INSTITUTO DO VINHO, DO BORDADO E DO ARTESANATO DA MADEIRA</v>
          </cell>
        </row>
        <row r="93">
          <cell r="A93">
            <v>50325</v>
          </cell>
          <cell r="B93" t="str">
            <v>50325</v>
          </cell>
          <cell r="C93" t="str">
            <v>PROMOÇAO DO BORDADO MADEIRA E DO ARTESANATO REGIONAL</v>
          </cell>
          <cell r="D93" t="str">
            <v>45</v>
          </cell>
          <cell r="E93">
            <v>5008</v>
          </cell>
          <cell r="F93" t="str">
            <v>INSTITUTO DO VINHO, DO BORDADO E DO ARTESANATO DA MADEIRA</v>
          </cell>
        </row>
        <row r="94">
          <cell r="A94">
            <v>50211</v>
          </cell>
          <cell r="B94" t="str">
            <v>50211</v>
          </cell>
          <cell r="C94" t="str">
            <v>ADEGA DE SAO VICENTE</v>
          </cell>
          <cell r="D94" t="str">
            <v>45</v>
          </cell>
          <cell r="E94">
            <v>5008</v>
          </cell>
          <cell r="F94" t="str">
            <v>INSTITUTO DO VINHO, DO BORDADO E DO ARTESANATO DA MADEIRA</v>
          </cell>
        </row>
        <row r="95">
          <cell r="A95">
            <v>50265</v>
          </cell>
          <cell r="B95" t="str">
            <v>50265</v>
          </cell>
          <cell r="C95" t="str">
            <v>REDIMENSIONAMENTO DO LABORATORIO</v>
          </cell>
          <cell r="D95" t="str">
            <v>45</v>
          </cell>
          <cell r="E95">
            <v>5008</v>
          </cell>
          <cell r="F95" t="str">
            <v>INSTITUTO DO VINHO, DO BORDADO E DO ARTESANATO DA MADEIRA</v>
          </cell>
        </row>
        <row r="96">
          <cell r="A96">
            <v>50277</v>
          </cell>
          <cell r="B96" t="str">
            <v>50277</v>
          </cell>
          <cell r="C96" t="str">
            <v>PLANO DE DESENVOLVIMENTO E REORDENAMENTO VITIVINICOLA</v>
          </cell>
          <cell r="D96" t="str">
            <v>45</v>
          </cell>
          <cell r="E96">
            <v>5008</v>
          </cell>
          <cell r="F96" t="str">
            <v>INSTITUTO DO VINHO, DO BORDADO E DO ARTESANATO DA MADEIRA</v>
          </cell>
        </row>
        <row r="97">
          <cell r="A97">
            <v>50478</v>
          </cell>
          <cell r="B97" t="str">
            <v>50478</v>
          </cell>
          <cell r="C97" t="str">
            <v>PUBLICITAÇÃO E OUTROS SERVIÇOS DE ACÇÕES E PROJECTOS DE OBRAS PUBLICAS</v>
          </cell>
          <cell r="D97" t="str">
            <v>43</v>
          </cell>
          <cell r="E97">
            <v>1007</v>
          </cell>
          <cell r="F97" t="str">
            <v>DIREÇAO REGIONAL DE PLANEAMENTO, RECURSOS E GESTÃO DE OBRAS PUBLICAS</v>
          </cell>
        </row>
        <row r="98">
          <cell r="A98">
            <v>50471</v>
          </cell>
          <cell r="B98" t="str">
            <v>50471</v>
          </cell>
          <cell r="C98" t="str">
            <v>MODERNIZACAO E INFORMATIZACAO DOS SERVICOS DE OBRAS PUBLICAS</v>
          </cell>
          <cell r="D98" t="str">
            <v>43</v>
          </cell>
          <cell r="E98">
            <v>1007</v>
          </cell>
          <cell r="F98" t="str">
            <v>DIREÇAO REGIONAL DE PLANEAMENTO, RECURSOS E GESTÃO DE OBRAS PUBLICAS</v>
          </cell>
        </row>
        <row r="99">
          <cell r="A99">
            <v>50469</v>
          </cell>
          <cell r="B99" t="str">
            <v>50469</v>
          </cell>
          <cell r="C99" t="str">
            <v>SERVIÇOS DE REPRESENTAÇÃO JURÍDICA PARA A DRPRGOP</v>
          </cell>
          <cell r="D99" t="str">
            <v>43</v>
          </cell>
          <cell r="E99">
            <v>1007</v>
          </cell>
          <cell r="F99" t="str">
            <v>DIREÇAO REGIONAL DE PLANEAMENTO, RECURSOS E GESTÃO DE OBRAS PUBLICAS</v>
          </cell>
        </row>
        <row r="100">
          <cell r="A100">
            <v>50473</v>
          </cell>
          <cell r="B100" t="str">
            <v>50473</v>
          </cell>
          <cell r="C100" t="str">
            <v>VIA RÁPIDA MACHICO-CANIÇAL</v>
          </cell>
          <cell r="D100" t="str">
            <v>43</v>
          </cell>
          <cell r="E100">
            <v>1007</v>
          </cell>
          <cell r="F100" t="str">
            <v>DIREÇAO REGIONAL DE PLANEAMENTO, RECURSOS E GESTÃO DE OBRAS PUBLICAS</v>
          </cell>
        </row>
        <row r="101">
          <cell r="A101">
            <v>50474</v>
          </cell>
          <cell r="B101" t="str">
            <v>50474</v>
          </cell>
          <cell r="C101" t="str">
            <v>CONSTRUÇÃO DA SAÍDA LESTE DO FUNCHAL</v>
          </cell>
          <cell r="D101" t="str">
            <v>43</v>
          </cell>
          <cell r="E101">
            <v>1007</v>
          </cell>
          <cell r="F101" t="str">
            <v>DIREÇAO REGIONAL DE PLANEAMENTO, RECURSOS E GESTÃO DE OBRAS PUBLICAS</v>
          </cell>
        </row>
        <row r="102">
          <cell r="A102">
            <v>50475</v>
          </cell>
          <cell r="B102" t="str">
            <v>50475</v>
          </cell>
          <cell r="C102" t="str">
            <v>ER 101- PRAZERES/RAPOSEIRA</v>
          </cell>
          <cell r="D102" t="str">
            <v>43</v>
          </cell>
          <cell r="E102">
            <v>1007</v>
          </cell>
          <cell r="F102" t="str">
            <v>DIREÇAO REGIONAL DE PLANEAMENTO, RECURSOS E GESTÃO DE OBRAS PUBLICAS</v>
          </cell>
        </row>
        <row r="103">
          <cell r="A103">
            <v>50476</v>
          </cell>
          <cell r="B103" t="str">
            <v>50476</v>
          </cell>
          <cell r="C103" t="str">
            <v>VIA EXPRESSO FAIAL - SANTANA 1. FASE - TUNÉIS</v>
          </cell>
          <cell r="D103" t="str">
            <v>43</v>
          </cell>
          <cell r="E103">
            <v>1007</v>
          </cell>
          <cell r="F103" t="str">
            <v>DIREÇAO REGIONAL DE PLANEAMENTO, RECURSOS E GESTÃO DE OBRAS PUBLICAS</v>
          </cell>
        </row>
        <row r="104">
          <cell r="A104">
            <v>50480</v>
          </cell>
          <cell r="B104" t="str">
            <v>50480</v>
          </cell>
          <cell r="C104" t="str">
            <v>MELHORIA DAS ACESSIBILIDADES INTERNAS</v>
          </cell>
          <cell r="D104" t="str">
            <v>43</v>
          </cell>
          <cell r="E104">
            <v>1007</v>
          </cell>
          <cell r="F104" t="str">
            <v>DIREÇAO REGIONAL DE PLANEAMENTO, RECURSOS E GESTÃO DE OBRAS PUBLICAS</v>
          </cell>
        </row>
        <row r="105">
          <cell r="A105">
            <v>50299</v>
          </cell>
          <cell r="B105" t="str">
            <v>50299</v>
          </cell>
          <cell r="C105" t="str">
            <v>ACÇOES DE INFORMAÇAO E PROMOÇAO DO VINHO MADEIRA EM PAISES TERCEIROS</v>
          </cell>
          <cell r="D105" t="str">
            <v>45</v>
          </cell>
          <cell r="E105">
            <v>5008</v>
          </cell>
          <cell r="F105" t="str">
            <v>INSTITUTO DO VINHO, DO BORDADO E DO ARTESANATO DA MADEIRA</v>
          </cell>
        </row>
        <row r="106">
          <cell r="A106">
            <v>50275</v>
          </cell>
          <cell r="B106" t="str">
            <v>50275</v>
          </cell>
          <cell r="C106" t="str">
            <v>CADASTRO VITIVINICOLA DA RAM</v>
          </cell>
          <cell r="D106" t="str">
            <v>45</v>
          </cell>
          <cell r="E106">
            <v>5008</v>
          </cell>
          <cell r="F106" t="str">
            <v>INSTITUTO DO VINHO, DO BORDADO E DO ARTESANATO DA MADEIRA</v>
          </cell>
        </row>
        <row r="107">
          <cell r="A107">
            <v>50293</v>
          </cell>
          <cell r="B107" t="str">
            <v>50293</v>
          </cell>
          <cell r="C107" t="str">
            <v>REDE EURES</v>
          </cell>
          <cell r="D107" t="str">
            <v>47</v>
          </cell>
          <cell r="E107">
            <v>5013</v>
          </cell>
          <cell r="F107" t="str">
            <v>INSTITUTO DE EMPREGO DA MADEIRA,IP-RAM</v>
          </cell>
        </row>
        <row r="108">
          <cell r="A108">
            <v>50158</v>
          </cell>
          <cell r="B108" t="str">
            <v>50158</v>
          </cell>
          <cell r="C108" t="str">
            <v>PLANO REGIONAL DE EMPREGO</v>
          </cell>
          <cell r="D108" t="str">
            <v>47</v>
          </cell>
          <cell r="E108">
            <v>5013</v>
          </cell>
          <cell r="F108" t="str">
            <v>INSTITUTO DE EMPREGO DA MADEIRA,IP-RAM</v>
          </cell>
        </row>
        <row r="109">
          <cell r="A109">
            <v>50649</v>
          </cell>
          <cell r="B109" t="str">
            <v>50649</v>
          </cell>
          <cell r="C109" t="str">
            <v>CURSOS DE EDUCAÇAO E FORMAÇAO</v>
          </cell>
          <cell r="D109" t="str">
            <v>48</v>
          </cell>
          <cell r="E109">
            <v>5023</v>
          </cell>
          <cell r="F109" t="str">
            <v>FUNDO ESCOLAR -ESCOLA BÁSICA E SECUNDÁRIA GONÇALVES ZARCO-FUNCHAL</v>
          </cell>
        </row>
        <row r="110">
          <cell r="A110">
            <v>50667</v>
          </cell>
          <cell r="B110" t="str">
            <v>50667</v>
          </cell>
          <cell r="C110" t="str">
            <v>CURSOS DE EDUCAÇAO E FORMAÇAO</v>
          </cell>
          <cell r="D110" t="str">
            <v>48</v>
          </cell>
          <cell r="E110">
            <v>5039</v>
          </cell>
          <cell r="F110" t="str">
            <v>FUNDO ESCOLAR - ESCOLA BÁSICA DOS 2 E 3 CICLOS DO ESTREITO DE CÂMARA LOBOS</v>
          </cell>
        </row>
        <row r="111">
          <cell r="A111">
            <v>50668</v>
          </cell>
          <cell r="B111" t="str">
            <v>50668</v>
          </cell>
          <cell r="C111" t="str">
            <v>CURSOS DE EDUCAÇAO E FORMAÇAO</v>
          </cell>
          <cell r="D111" t="str">
            <v>48</v>
          </cell>
          <cell r="E111">
            <v>5040</v>
          </cell>
          <cell r="F111" t="str">
            <v>FUNDO ESCOLAR-ESCOLA BÁSICA DOS 2 E3 CICLOS HORÁCIO BENTO DE GOUVEIA</v>
          </cell>
        </row>
        <row r="112">
          <cell r="A112">
            <v>50645</v>
          </cell>
          <cell r="B112" t="str">
            <v>50645</v>
          </cell>
          <cell r="C112" t="str">
            <v>CURSOS DE EDUCAÇAO E FORMAÇAO</v>
          </cell>
          <cell r="D112" t="str">
            <v>48</v>
          </cell>
          <cell r="E112">
            <v>5021</v>
          </cell>
          <cell r="F112" t="str">
            <v>FUNDO ESCOLAR-ESCOLA BÁSICA E SECUNDÁRIA DO DR. LUIS MAURÍLIO DA SILVA DANTAS</v>
          </cell>
        </row>
        <row r="113">
          <cell r="A113">
            <v>50386</v>
          </cell>
          <cell r="B113" t="str">
            <v>50386</v>
          </cell>
          <cell r="C113" t="str">
            <v>CONSERVAÇAO E MANUTENÇAO EM DIVERSAS ESTRADAS REGIONAIS</v>
          </cell>
          <cell r="D113" t="str">
            <v>43</v>
          </cell>
          <cell r="E113">
            <v>1070</v>
          </cell>
          <cell r="F113" t="str">
            <v>DIREÇÃO REGIONAL DE ESTRADAS</v>
          </cell>
        </row>
        <row r="114">
          <cell r="A114">
            <v>50298</v>
          </cell>
          <cell r="B114" t="str">
            <v>50298</v>
          </cell>
          <cell r="C114" t="str">
            <v xml:space="preserve">VIA EXPRESSO MACHICO - FAIAL  - TROÇO TERÇA RIBEIRA GRANDE - TRABALHOS COMPLEMENTARES
</v>
          </cell>
          <cell r="D114" t="str">
            <v>43</v>
          </cell>
          <cell r="E114">
            <v>1070</v>
          </cell>
          <cell r="F114" t="str">
            <v>DIREÇÃO REGIONAL DE ESTRADAS</v>
          </cell>
        </row>
        <row r="115">
          <cell r="A115">
            <v>50317</v>
          </cell>
          <cell r="B115" t="str">
            <v>50317</v>
          </cell>
          <cell r="C115" t="str">
            <v>VARIANTE A MADALENA DO MAR</v>
          </cell>
          <cell r="D115" t="str">
            <v>43</v>
          </cell>
          <cell r="E115">
            <v>1070</v>
          </cell>
          <cell r="F115" t="str">
            <v>DIREÇÃO REGIONAL DE ESTRADAS</v>
          </cell>
        </row>
        <row r="116">
          <cell r="A116">
            <v>50322</v>
          </cell>
          <cell r="B116" t="str">
            <v>50322</v>
          </cell>
          <cell r="C116" t="str">
            <v>VIA RAPIDA CAMARA DE LOBOS - ESTREITO DE CAMARA DE LOBOS</v>
          </cell>
          <cell r="D116" t="str">
            <v>43</v>
          </cell>
          <cell r="E116">
            <v>1070</v>
          </cell>
          <cell r="F116" t="str">
            <v>DIREÇÃO REGIONAL DE ESTRADAS</v>
          </cell>
        </row>
        <row r="117">
          <cell r="A117">
            <v>50372</v>
          </cell>
          <cell r="B117" t="str">
            <v>50372</v>
          </cell>
          <cell r="C117" t="str">
            <v>SERVIÇOS DE CONSULTORIA PERITOS DE APOIO AS EMPREITADAS DE CONSTRUÇAO DOS TROÇOS DA REDE REGIONAL DE VIA EXPRESSO</v>
          </cell>
          <cell r="D117" t="str">
            <v>43</v>
          </cell>
          <cell r="E117">
            <v>1070</v>
          </cell>
          <cell r="F117" t="str">
            <v>DIREÇÃO REGIONAL DE ESTRADAS</v>
          </cell>
        </row>
        <row r="118">
          <cell r="A118">
            <v>50374</v>
          </cell>
          <cell r="B118" t="str">
            <v>50374</v>
          </cell>
          <cell r="C118" t="str">
            <v>RECONSTRUÇAO DA ER 203 - CARREIRAS</v>
          </cell>
          <cell r="D118" t="str">
            <v>43</v>
          </cell>
          <cell r="E118">
            <v>1070</v>
          </cell>
          <cell r="F118" t="str">
            <v>DIREÇÃO REGIONAL DE ESTRADAS</v>
          </cell>
        </row>
        <row r="119">
          <cell r="A119">
            <v>50388</v>
          </cell>
          <cell r="B119" t="str">
            <v>50388</v>
          </cell>
          <cell r="C119" t="str">
            <v>NOVA LIGAÇAO EM VIA EXPRESSO PONTA DO SOL - CANHAS</v>
          </cell>
          <cell r="D119" t="str">
            <v>43</v>
          </cell>
          <cell r="E119">
            <v>1070</v>
          </cell>
          <cell r="F119" t="str">
            <v>DIREÇÃO REGIONAL DE ESTRADAS</v>
          </cell>
        </row>
        <row r="120">
          <cell r="A120">
            <v>50390</v>
          </cell>
          <cell r="B120" t="str">
            <v>50390</v>
          </cell>
          <cell r="C120" t="str">
            <v>LIGAÇAO PORTO DE ABRIGO/SERRA DE FORA - PORTO SANTO</v>
          </cell>
          <cell r="D120" t="str">
            <v>43</v>
          </cell>
          <cell r="E120">
            <v>1070</v>
          </cell>
          <cell r="F120" t="str">
            <v>DIREÇÃO REGIONAL DE ESTRADAS</v>
          </cell>
        </row>
        <row r="121">
          <cell r="A121">
            <v>50393</v>
          </cell>
          <cell r="B121" t="str">
            <v>50393</v>
          </cell>
          <cell r="C121" t="str">
            <v>REGULARIZAÇAO RIBEIRA BRAVA ENTRE A ENCUMEADA E A MEIA LEGUA, INCLUINDO A RECONSTRUÇAO DA VE4 E A NOVA LIGAÇAO EM VIA EXPRESSO</v>
          </cell>
          <cell r="D121" t="str">
            <v>43</v>
          </cell>
          <cell r="E121">
            <v>1070</v>
          </cell>
          <cell r="F121" t="str">
            <v>DIREÇÃO REGIONAL DE ESTRADAS</v>
          </cell>
        </row>
        <row r="122">
          <cell r="A122">
            <v>50395</v>
          </cell>
          <cell r="B122" t="str">
            <v>50395</v>
          </cell>
          <cell r="C122" t="str">
            <v>GRANDE REPARAÇAO DA ER 260 CASINHAS/SERRA DE FORA - PORTO SANTO</v>
          </cell>
          <cell r="D122" t="str">
            <v>43</v>
          </cell>
          <cell r="E122">
            <v>1070</v>
          </cell>
          <cell r="F122" t="str">
            <v>DIREÇÃO REGIONAL DE ESTRADAS</v>
          </cell>
        </row>
        <row r="123">
          <cell r="A123">
            <v>50396</v>
          </cell>
          <cell r="B123" t="str">
            <v>50396</v>
          </cell>
          <cell r="C123" t="str">
            <v>GRANDE REPARAÇAO DA ER 120 - SERRA DE FORA/CAMACHA - PORTO SANTO</v>
          </cell>
          <cell r="D123" t="str">
            <v>43</v>
          </cell>
          <cell r="E123">
            <v>1070</v>
          </cell>
          <cell r="F123" t="str">
            <v>DIREÇÃO REGIONAL DE ESTRADAS</v>
          </cell>
        </row>
        <row r="124">
          <cell r="A124">
            <v>50655</v>
          </cell>
          <cell r="B124" t="str">
            <v>50655</v>
          </cell>
          <cell r="C124" t="str">
            <v>CURSOS DE EDUCAÇAO E FORMAÇAO</v>
          </cell>
          <cell r="D124" t="str">
            <v>48</v>
          </cell>
          <cell r="E124">
            <v>5030</v>
          </cell>
          <cell r="F124" t="str">
            <v>FUNDO ESCOLAR-ESCOLA BÁSICA E SECUNDÁRIA DE SANTA CRUZ</v>
          </cell>
        </row>
        <row r="125">
          <cell r="A125">
            <v>50658</v>
          </cell>
          <cell r="B125" t="str">
            <v>50658</v>
          </cell>
          <cell r="C125" t="str">
            <v>CURSOS DE EDUCAÇAO E FORMAÇAO</v>
          </cell>
          <cell r="D125" t="str">
            <v>48</v>
          </cell>
          <cell r="E125">
            <v>5031</v>
          </cell>
          <cell r="F125" t="str">
            <v>FUNDO ESCOLAR-ESCOLA SECUNDARIA FRANCISCO FRANCO-FUNCHAL</v>
          </cell>
        </row>
        <row r="126">
          <cell r="A126">
            <v>50282</v>
          </cell>
          <cell r="B126" t="str">
            <v>50282</v>
          </cell>
          <cell r="C126" t="str">
            <v>REMODELAÇÃO DO SISTEMA DE INFORMAÇÃO</v>
          </cell>
          <cell r="D126" t="str">
            <v>47</v>
          </cell>
          <cell r="E126">
            <v>5013</v>
          </cell>
          <cell r="F126" t="str">
            <v>INSTITUTO DE EMPREGO DA MADEIRA,IP-RAM</v>
          </cell>
        </row>
        <row r="127">
          <cell r="A127">
            <v>50487</v>
          </cell>
          <cell r="B127" t="str">
            <v>50487</v>
          </cell>
          <cell r="C127" t="str">
            <v>PLESCAMAC II - PLANO DE EMERGENCIA SANITARIA EM CASO DE CATASTROFE NA MACARONESIA 2</v>
          </cell>
          <cell r="D127" t="str">
            <v>47</v>
          </cell>
          <cell r="E127">
            <v>5014</v>
          </cell>
          <cell r="F127" t="str">
            <v>SERVIÇO REGIONAL DE PROTEÇÃO CIVIL,IP-RAM</v>
          </cell>
        </row>
        <row r="128">
          <cell r="A128">
            <v>50417</v>
          </cell>
          <cell r="B128" t="str">
            <v>50417</v>
          </cell>
          <cell r="C128" t="str">
            <v>NI FORMAR - NUCLEO DE INSTALAÇOES DA PROTECÇAO CIVIL E FORMAÇAO DA MADEIRA</v>
          </cell>
          <cell r="D128" t="str">
            <v>47</v>
          </cell>
          <cell r="E128">
            <v>5014</v>
          </cell>
          <cell r="F128" t="str">
            <v>SERVIÇO REGIONAL DE PROTEÇÃO CIVIL,IP-RAM</v>
          </cell>
        </row>
        <row r="129">
          <cell r="A129">
            <v>50527</v>
          </cell>
          <cell r="B129" t="str">
            <v>50527</v>
          </cell>
          <cell r="C129" t="str">
            <v>SADO - SISTEMA DE APOIO A DECISAO OPERACIONAL</v>
          </cell>
          <cell r="D129" t="str">
            <v>47</v>
          </cell>
          <cell r="E129">
            <v>5014</v>
          </cell>
          <cell r="F129" t="str">
            <v>SERVIÇO REGIONAL DE PROTEÇÃO CIVIL,IP-RAM</v>
          </cell>
        </row>
        <row r="130">
          <cell r="A130">
            <v>50565</v>
          </cell>
          <cell r="B130" t="str">
            <v>50565</v>
          </cell>
          <cell r="C130" t="str">
            <v>MODULOS DE FORMAÇAO - NUCLEO DE INSTALAÇOES</v>
          </cell>
          <cell r="D130" t="str">
            <v>47</v>
          </cell>
          <cell r="E130">
            <v>5014</v>
          </cell>
          <cell r="F130" t="str">
            <v>SERVIÇO REGIONAL DE PROTEÇÃO CIVIL,IP-RAM</v>
          </cell>
        </row>
        <row r="131">
          <cell r="A131">
            <v>50568</v>
          </cell>
          <cell r="B131" t="str">
            <v>50568</v>
          </cell>
          <cell r="C131" t="str">
            <v>QUARTEL DE BOMBEIROS - PORTO SANTO</v>
          </cell>
          <cell r="D131" t="str">
            <v>47</v>
          </cell>
          <cell r="E131">
            <v>5014</v>
          </cell>
          <cell r="F131" t="str">
            <v>SERVIÇO REGIONAL DE PROTEÇÃO CIVIL,IP-RAM</v>
          </cell>
        </row>
        <row r="132">
          <cell r="A132">
            <v>50672</v>
          </cell>
          <cell r="B132" t="str">
            <v>50672</v>
          </cell>
          <cell r="C132" t="str">
            <v>CURSOS DE EDUCAÇAO E FORMAÇAO</v>
          </cell>
          <cell r="D132" t="str">
            <v>48</v>
          </cell>
          <cell r="E132">
            <v>5046</v>
          </cell>
          <cell r="F132" t="str">
            <v>FUNDO ESCOLAR-ESCOLA BÁSICA DOS 2 E 3 CICLOS DA TORRE DE CÂMARA DE LOBOS</v>
          </cell>
        </row>
        <row r="133">
          <cell r="A133">
            <v>50350</v>
          </cell>
          <cell r="B133" t="str">
            <v>50350</v>
          </cell>
          <cell r="C133" t="str">
            <v>REMODELAÇÃO DA ESCOLA BÁSICA E SECUNDÁRIA DA RIBEIRA BRAVA</v>
          </cell>
          <cell r="D133" t="str">
            <v>43</v>
          </cell>
          <cell r="E133">
            <v>1068</v>
          </cell>
          <cell r="F133" t="str">
            <v>DIREÇÃO REGIONAL DE EDIFICIOS PÚBLICOS</v>
          </cell>
        </row>
        <row r="134">
          <cell r="A134">
            <v>50352</v>
          </cell>
          <cell r="B134" t="str">
            <v>50352</v>
          </cell>
          <cell r="C134" t="str">
            <v>ESCOLA BÁSICA DO 1.º CICLO COM PE DO VALE E COVA DO PICO - LIGAÇÃO DE REDE DE ESGOTOS À REDE PÚBLICA</v>
          </cell>
          <cell r="D134" t="str">
            <v>43</v>
          </cell>
          <cell r="E134">
            <v>1068</v>
          </cell>
          <cell r="F134" t="str">
            <v>DIREÇÃO REGIONAL DE EDIFICIOS PÚBLICOS</v>
          </cell>
        </row>
        <row r="135">
          <cell r="A135">
            <v>50353</v>
          </cell>
          <cell r="B135" t="str">
            <v>50353</v>
          </cell>
          <cell r="C135" t="str">
            <v>ESCOLA BÁSICA DO 1.º, 2.º E 3.º CICLOS DO PORTO DA CRUZ - BENEFICIAÇÃO E PINTURA EXTERIOR DO EDIFÍCIO</v>
          </cell>
          <cell r="D135" t="str">
            <v>43</v>
          </cell>
          <cell r="E135">
            <v>1068</v>
          </cell>
          <cell r="F135" t="str">
            <v>DIREÇÃO REGIONAL DE EDIFICIOS PÚBLICOS</v>
          </cell>
        </row>
        <row r="136">
          <cell r="A136">
            <v>50355</v>
          </cell>
          <cell r="B136" t="str">
            <v>50355</v>
          </cell>
          <cell r="C136" t="str">
            <v>BENEFICIAÇÃO E CONSERVAÇÃO DE ESCOLAS E EQUIPAMENTO ESCOLAR -  CONSTRUÇÕES DIVERSAS</v>
          </cell>
          <cell r="D136" t="str">
            <v>43</v>
          </cell>
          <cell r="E136">
            <v>1068</v>
          </cell>
          <cell r="F136" t="str">
            <v>DIREÇÃO REGIONAL DE EDIFICIOS PÚBLICOS</v>
          </cell>
        </row>
        <row r="137">
          <cell r="A137">
            <v>50358</v>
          </cell>
          <cell r="B137" t="str">
            <v>50358</v>
          </cell>
          <cell r="C137" t="str">
            <v>BENEFICIAÇÃO CONSERVAÇÃO DE ESCOLAS</v>
          </cell>
          <cell r="D137" t="str">
            <v>43</v>
          </cell>
          <cell r="E137">
            <v>1068</v>
          </cell>
          <cell r="F137" t="str">
            <v>DIREÇÃO REGIONAL DE EDIFICIOS PÚBLICOS</v>
          </cell>
        </row>
        <row r="138">
          <cell r="A138">
            <v>50360</v>
          </cell>
          <cell r="B138" t="str">
            <v>50360</v>
          </cell>
          <cell r="C138" t="str">
            <v>REDIMENSIONAMENTO DA ESCOLA BÁSICA DO 1. CICLO DO PALHEIRO FERREIRO - FUNCHAL</v>
          </cell>
          <cell r="D138" t="str">
            <v>43</v>
          </cell>
          <cell r="E138">
            <v>1068</v>
          </cell>
          <cell r="F138" t="str">
            <v>DIREÇÃO REGIONAL DE EDIFICIOS PÚBLICOS</v>
          </cell>
        </row>
        <row r="139">
          <cell r="A139">
            <v>50366</v>
          </cell>
          <cell r="B139" t="str">
            <v>50366</v>
          </cell>
          <cell r="C139" t="str">
            <v>AMPLIAÇÃO E REQUALIFICAÇÃO DA ESCOLA BÁSICA DO 1. CICLO DA SEDE - SÃO VICENTE</v>
          </cell>
          <cell r="D139" t="str">
            <v>43</v>
          </cell>
          <cell r="E139">
            <v>1068</v>
          </cell>
          <cell r="F139" t="str">
            <v>DIREÇÃO REGIONAL DE EDIFICIOS PÚBLICOS</v>
          </cell>
        </row>
        <row r="140">
          <cell r="A140">
            <v>50340</v>
          </cell>
          <cell r="B140" t="str">
            <v>50340</v>
          </cell>
          <cell r="C140" t="str">
            <v>ESCOLA BÁSICA DO 1º CICLO COM PRÉ-ESCOLAR DO PEDREGAL - CÂMARA DE LOBOS - BENEFICIAÇÃO E PARQUE INFANTIL</v>
          </cell>
          <cell r="D140" t="str">
            <v>43</v>
          </cell>
          <cell r="E140">
            <v>1068</v>
          </cell>
          <cell r="F140" t="str">
            <v>DIREÇÃO REGIONAL DE EDIFICIOS PÚBLICOS</v>
          </cell>
        </row>
        <row r="141">
          <cell r="A141">
            <v>50341</v>
          </cell>
          <cell r="B141" t="str">
            <v>50341</v>
          </cell>
          <cell r="C141" t="str">
            <v>ESCOLA BÁSICA DO 1.º CICLO COM PRÉ-ESCOLAR DA LADEIRA E LAMACEIROS - CALHETA - ARRANJO DE FISSURAS NO CAMPO DE JOGOS, PAVIMENTO E VEDAÇÕES</v>
          </cell>
          <cell r="D141" t="str">
            <v>43</v>
          </cell>
          <cell r="E141">
            <v>1068</v>
          </cell>
          <cell r="F141" t="str">
            <v>DIREÇÃO REGIONAL DE EDIFICIOS PÚBLICOS</v>
          </cell>
        </row>
        <row r="142">
          <cell r="A142">
            <v>50347</v>
          </cell>
          <cell r="B142" t="str">
            <v>50347</v>
          </cell>
          <cell r="C142" t="str">
            <v>ESCOLA BÁSICA DO 1.º CICLO DA CRUZ DE CARVALHO-  TRAB. DE BENEF. E DE CRIAÇÃO DE ACESS. PARA PESSOAS COM MOBILIDADE REDUZIDA</v>
          </cell>
          <cell r="D142" t="str">
            <v>43</v>
          </cell>
          <cell r="E142">
            <v>1068</v>
          </cell>
          <cell r="F142" t="str">
            <v>DIREÇÃO REGIONAL DE EDIFICIOS PÚBLICOS</v>
          </cell>
        </row>
        <row r="143">
          <cell r="A143">
            <v>50354</v>
          </cell>
          <cell r="B143" t="str">
            <v>50354</v>
          </cell>
          <cell r="C143" t="str">
            <v>ESCOLA BÁSICA E SECUNDÁRIA BISPO D. MANUEL FERREIRA CABRAL - SANTANA - REPARAÇÃO DO PAVIMENTO DO CAMPO DE JOGOS</v>
          </cell>
          <cell r="D143" t="str">
            <v>43</v>
          </cell>
          <cell r="E143">
            <v>1068</v>
          </cell>
          <cell r="F143" t="str">
            <v>DIREÇÃO REGIONAL DE EDIFICIOS PÚBLICOS</v>
          </cell>
        </row>
        <row r="144">
          <cell r="A144">
            <v>50359</v>
          </cell>
          <cell r="B144" t="str">
            <v>50359</v>
          </cell>
          <cell r="C144" t="str">
            <v>BENEFICIAÇÃO E CONSERVAÇÃO DE  EQUIPAMENTO ESCOLAR</v>
          </cell>
          <cell r="D144" t="str">
            <v>43</v>
          </cell>
          <cell r="E144">
            <v>1068</v>
          </cell>
          <cell r="F144" t="str">
            <v>DIREÇÃO REGIONAL DE EDIFICIOS PÚBLICOS</v>
          </cell>
        </row>
        <row r="145">
          <cell r="A145">
            <v>50330</v>
          </cell>
          <cell r="B145" t="str">
            <v>50330</v>
          </cell>
          <cell r="C145" t="str">
            <v>FORNECIMENTO E ASSENTAMENTO DE EQUIPAMENTO PARA ESCOLAS BÁSICAS COM PRÉ-ESCOLAR, INFANTÁRIOS E CRECHES</v>
          </cell>
          <cell r="D145" t="str">
            <v>43</v>
          </cell>
          <cell r="E145">
            <v>1068</v>
          </cell>
          <cell r="F145" t="str">
            <v>DIREÇÃO REGIONAL DE EDIFICIOS PÚBLICOS</v>
          </cell>
        </row>
        <row r="146">
          <cell r="A146">
            <v>50365</v>
          </cell>
          <cell r="B146" t="str">
            <v>50365</v>
          </cell>
          <cell r="C146" t="str">
            <v>FORNECIMENTO E ASSENTAMENTO DE MOBILIÁRIO ESCOLAR PARA DIVERSAS ESCOLAS BÁSICAS E SECUNDÁRIAS</v>
          </cell>
          <cell r="D146" t="str">
            <v>43</v>
          </cell>
          <cell r="E146">
            <v>1068</v>
          </cell>
          <cell r="F146" t="str">
            <v>DIREÇÃO REGIONAL DE EDIFICIOS PÚBLICOS</v>
          </cell>
        </row>
        <row r="147">
          <cell r="A147">
            <v>50367</v>
          </cell>
          <cell r="B147" t="str">
            <v>50367</v>
          </cell>
          <cell r="C147" t="str">
            <v>FORNECIMENTO E ASSENTAMENTO DE EQUIPAMENTO GIMNODESPORTIVO PARA DIVERSAS ESCOLAS BÁSICAS E SECUNDÁRIAS</v>
          </cell>
          <cell r="D147" t="str">
            <v>43</v>
          </cell>
          <cell r="E147">
            <v>1068</v>
          </cell>
          <cell r="F147" t="str">
            <v>DIREÇÃO REGIONAL DE EDIFICIOS PÚBLICOS</v>
          </cell>
        </row>
        <row r="148">
          <cell r="A148">
            <v>50373</v>
          </cell>
          <cell r="B148" t="str">
            <v>50373</v>
          </cell>
          <cell r="C148" t="str">
            <v>FORNECIMENTO E ASSENTAMENTO DE EQUIPAMENTO PARA A -OFICINA DE VEÍCULOS A MOTOR DA ESCOLA SECUNDÁRIA E PROFISSIONAL DE S. MARTINHO</v>
          </cell>
          <cell r="D148" t="str">
            <v>43</v>
          </cell>
          <cell r="E148">
            <v>1068</v>
          </cell>
          <cell r="F148" t="str">
            <v>DIREÇÃO REGIONAL DE EDIFICIOS PÚBLICOS</v>
          </cell>
        </row>
        <row r="149">
          <cell r="A149">
            <v>50382</v>
          </cell>
          <cell r="B149" t="str">
            <v>50382</v>
          </cell>
          <cell r="C149" t="str">
            <v>PISCINA ANEXA À ESCOLA BÁSICA DO CURRAL DAS FREIRAS - PAINÉIS SOLARES TÉRMICOS</v>
          </cell>
          <cell r="D149" t="str">
            <v>43</v>
          </cell>
          <cell r="E149">
            <v>1068</v>
          </cell>
          <cell r="F149" t="str">
            <v>DIREÇÃO REGIONAL DE EDIFICIOS PÚBLICOS</v>
          </cell>
        </row>
        <row r="150">
          <cell r="A150">
            <v>50410</v>
          </cell>
          <cell r="B150" t="str">
            <v>50410</v>
          </cell>
          <cell r="C150" t="str">
            <v>PISCINA E PAVILHAO GIMNODESPORTIVO ANEXOS À ESCOLA BÁSICA DO ESTREITO DE C. DE LOBOS</v>
          </cell>
          <cell r="D150" t="str">
            <v>43</v>
          </cell>
          <cell r="E150">
            <v>1068</v>
          </cell>
          <cell r="F150" t="str">
            <v>DIREÇÃO REGIONAL DE EDIFICIOS PÚBLICOS</v>
          </cell>
        </row>
        <row r="151">
          <cell r="A151">
            <v>50378</v>
          </cell>
          <cell r="B151" t="str">
            <v>50378</v>
          </cell>
          <cell r="C151" t="str">
            <v>PISCINA ANEXA A ESCOLA BÁSICA DO 2. E 3. CICLOS DA CAMACHA</v>
          </cell>
          <cell r="D151" t="str">
            <v>43</v>
          </cell>
          <cell r="E151">
            <v>1068</v>
          </cell>
          <cell r="F151" t="str">
            <v>DIREÇÃO REGIONAL DE EDIFICIOS PÚBLICOS</v>
          </cell>
        </row>
        <row r="152">
          <cell r="A152">
            <v>50445</v>
          </cell>
          <cell r="B152" t="str">
            <v>50445</v>
          </cell>
          <cell r="C152" t="str">
            <v>ESTUDOS PARA A AMPLIACAO DO HOSPITAL DR NELIO MENDONCA</v>
          </cell>
          <cell r="D152" t="str">
            <v>43</v>
          </cell>
          <cell r="E152">
            <v>1068</v>
          </cell>
          <cell r="F152" t="str">
            <v>DIREÇÃO REGIONAL DE EDIFICIOS PÚBLICOS</v>
          </cell>
        </row>
        <row r="153">
          <cell r="A153">
            <v>50447</v>
          </cell>
          <cell r="B153" t="str">
            <v>50447</v>
          </cell>
          <cell r="C153" t="str">
            <v>AMPLIACAO DO HOSPITAL DR NELIO MENDONÇA</v>
          </cell>
          <cell r="D153" t="str">
            <v>43</v>
          </cell>
          <cell r="E153">
            <v>1068</v>
          </cell>
          <cell r="F153" t="str">
            <v>DIREÇÃO REGIONAL DE EDIFICIOS PÚBLICOS</v>
          </cell>
        </row>
        <row r="154">
          <cell r="A154">
            <v>50452</v>
          </cell>
          <cell r="B154" t="str">
            <v>50452</v>
          </cell>
          <cell r="C154" t="str">
            <v>CENTRO DE SAÚDE DE SANTANA - 2.ª FASE - BENEFICIAÇÃO</v>
          </cell>
          <cell r="D154" t="str">
            <v>43</v>
          </cell>
          <cell r="E154">
            <v>1068</v>
          </cell>
          <cell r="F154" t="str">
            <v>DIREÇÃO REGIONAL DE EDIFICIOS PÚBLICOS</v>
          </cell>
        </row>
        <row r="155">
          <cell r="A155">
            <v>50472</v>
          </cell>
          <cell r="B155" t="str">
            <v>50472</v>
          </cell>
          <cell r="C155" t="str">
            <v>BENEF. DA COBERTURA E RESOLUÇÃO INFILTRAÇÕES JUNTA DE FREGUESIA/CENTRO DE SAÚDE DAS ACHADAS DA CRUZ - PORTO MONIZ</v>
          </cell>
          <cell r="D155" t="str">
            <v>43</v>
          </cell>
          <cell r="E155">
            <v>1068</v>
          </cell>
          <cell r="F155" t="str">
            <v>DIREÇÃO REGIONAL DE EDIFICIOS PÚBLICOS</v>
          </cell>
        </row>
        <row r="156">
          <cell r="A156">
            <v>50441</v>
          </cell>
          <cell r="B156" t="str">
            <v>50441</v>
          </cell>
          <cell r="C156" t="str">
            <v>CENTRO SAUDE E SEGURANÇA SOCIAL DA CALHETA</v>
          </cell>
          <cell r="D156" t="str">
            <v>43</v>
          </cell>
          <cell r="E156">
            <v>1068</v>
          </cell>
          <cell r="F156" t="str">
            <v>DIREÇÃO REGIONAL DE EDIFICIOS PÚBLICOS</v>
          </cell>
        </row>
        <row r="157">
          <cell r="A157">
            <v>50431</v>
          </cell>
          <cell r="B157" t="str">
            <v>50431</v>
          </cell>
          <cell r="C157" t="str">
            <v>CENTRO DE SAÚDE E SEGURANÇA SOCIAL DO CANIÇAL</v>
          </cell>
          <cell r="D157" t="str">
            <v>43</v>
          </cell>
          <cell r="E157">
            <v>1068</v>
          </cell>
          <cell r="F157" t="str">
            <v>DIREÇÃO REGIONAL DE EDIFICIOS PÚBLICOS</v>
          </cell>
        </row>
        <row r="158">
          <cell r="A158">
            <v>50423</v>
          </cell>
          <cell r="B158" t="str">
            <v>50423</v>
          </cell>
          <cell r="C158" t="str">
            <v>MANUTENÇÃO PREVENTIVA DAS INST. E EQUIPAMENTOS DO EDIFÍCIO RUA PESTANA JUNIOR Nº 6</v>
          </cell>
          <cell r="D158" t="str">
            <v>43</v>
          </cell>
          <cell r="E158">
            <v>1068</v>
          </cell>
          <cell r="F158" t="str">
            <v>DIREÇÃO REGIONAL DE EDIFICIOS PÚBLICOS</v>
          </cell>
        </row>
        <row r="159">
          <cell r="A159">
            <v>50376</v>
          </cell>
          <cell r="B159" t="str">
            <v>50376</v>
          </cell>
          <cell r="C159" t="str">
            <v xml:space="preserve">EDIFÍCIO GOLDEN GATE - FUNCHAL - BENEFICIAÇÃO
</v>
          </cell>
          <cell r="D159" t="str">
            <v>43</v>
          </cell>
          <cell r="E159">
            <v>1068</v>
          </cell>
          <cell r="F159" t="str">
            <v>DIREÇÃO REGIONAL DE EDIFICIOS PÚBLICOS</v>
          </cell>
        </row>
        <row r="160">
          <cell r="A160">
            <v>50384</v>
          </cell>
          <cell r="B160" t="str">
            <v>50384</v>
          </cell>
          <cell r="C160" t="str">
            <v xml:space="preserve">EDIFÍCIO DO CONSERVATÓRIO DE MÚSICA - FUNCHAL - BENEFICIAÇÃO
</v>
          </cell>
          <cell r="D160" t="str">
            <v>43</v>
          </cell>
          <cell r="E160">
            <v>1068</v>
          </cell>
          <cell r="F160" t="str">
            <v>DIREÇÃO REGIONAL DE EDIFICIOS PÚBLICOS</v>
          </cell>
        </row>
        <row r="161">
          <cell r="A161">
            <v>50391</v>
          </cell>
          <cell r="B161" t="str">
            <v>50391</v>
          </cell>
          <cell r="C161" t="str">
            <v xml:space="preserve">EDIFÍCIO DO GOVERNO REGIONAL DA AV. ZARCO - BENEFICIAÇÃO E SUBSTITUIÇÃO DE COBERTURAS
</v>
          </cell>
          <cell r="D161" t="str">
            <v>43</v>
          </cell>
          <cell r="E161">
            <v>1068</v>
          </cell>
          <cell r="F161" t="str">
            <v>DIREÇÃO REGIONAL DE EDIFICIOS PÚBLICOS</v>
          </cell>
        </row>
        <row r="162">
          <cell r="A162">
            <v>50403</v>
          </cell>
          <cell r="B162" t="str">
            <v>50403</v>
          </cell>
          <cell r="C162" t="str">
            <v>BENEFICIAÇÃO DE EDIFÍCIOS E EQUIPAMENTOS PÚBLICOS</v>
          </cell>
          <cell r="D162" t="str">
            <v>43</v>
          </cell>
          <cell r="E162">
            <v>1068</v>
          </cell>
          <cell r="F162" t="str">
            <v>DIREÇÃO REGIONAL DE EDIFICIOS PÚBLICOS</v>
          </cell>
        </row>
        <row r="163">
          <cell r="A163">
            <v>50404</v>
          </cell>
          <cell r="B163" t="str">
            <v>50404</v>
          </cell>
          <cell r="C163" t="str">
            <v>BENEFICIAÇÃO E AMPLIAÇÃO DAS INSTALAÇÕES ELÉCTRICAS E DE AVAC DA DRIG</v>
          </cell>
          <cell r="D163" t="str">
            <v>43</v>
          </cell>
          <cell r="E163">
            <v>1068</v>
          </cell>
          <cell r="F163" t="str">
            <v>DIREÇÃO REGIONAL DE EDIFICIOS PÚBLICOS</v>
          </cell>
        </row>
        <row r="164">
          <cell r="A164">
            <v>50418</v>
          </cell>
          <cell r="B164" t="str">
            <v>50418</v>
          </cell>
          <cell r="C164" t="str">
            <v>RECONST. E REC. DE INFRAESTRUTURAS DE CONST. CIVIL DO EDIFÍCIO SEDE DA SRES, DEVIDO À INTEMPERÍE FEV. 2010</v>
          </cell>
          <cell r="D164" t="str">
            <v>43</v>
          </cell>
          <cell r="E164">
            <v>1068</v>
          </cell>
          <cell r="F164" t="str">
            <v>DIREÇÃO REGIONAL DE EDIFICIOS PÚBLICOS</v>
          </cell>
        </row>
        <row r="165">
          <cell r="A165">
            <v>50451</v>
          </cell>
          <cell r="B165" t="str">
            <v>50451</v>
          </cell>
          <cell r="C165" t="str">
            <v>RECUPERAÇÃO DAS INSTALAÇÕES DE AVAC DO EDIFÍCIO DA RUA PESTANA JUNIOR Nº 6</v>
          </cell>
          <cell r="D165" t="str">
            <v>43</v>
          </cell>
          <cell r="E165">
            <v>1068</v>
          </cell>
          <cell r="F165" t="str">
            <v>DIREÇÃO REGIONAL DE EDIFICIOS PÚBLICOS</v>
          </cell>
        </row>
        <row r="166">
          <cell r="A166">
            <v>50427</v>
          </cell>
          <cell r="B166" t="str">
            <v>50427</v>
          </cell>
          <cell r="C166" t="str">
            <v>EDIFÍCIO GIRASSOL - INST. DE EMPREGO DA MADEIRA - REPARAÇÃO DO ELEVADOR DE ACESSO AO AUDITÓRIO, INTEMP. FEV 2010</v>
          </cell>
          <cell r="D166" t="str">
            <v>43</v>
          </cell>
          <cell r="E166">
            <v>1068</v>
          </cell>
          <cell r="F166" t="str">
            <v>DIREÇÃO REGIONAL DE EDIFICIOS PÚBLICOS</v>
          </cell>
        </row>
        <row r="167">
          <cell r="A167">
            <v>50434</v>
          </cell>
          <cell r="B167" t="str">
            <v>50434</v>
          </cell>
          <cell r="C167" t="str">
            <v>EDIFÍCIO GIRASSOL - INSTIT. DE EMPREGO DA MADEIRA - FORNEC. DE MOBILIÁRIO - INTEMP. FEV 2010</v>
          </cell>
          <cell r="D167" t="str">
            <v>43</v>
          </cell>
          <cell r="E167">
            <v>1068</v>
          </cell>
          <cell r="F167" t="str">
            <v>DIREÇÃO REGIONAL DE EDIFICIOS PÚBLICOS</v>
          </cell>
        </row>
        <row r="168">
          <cell r="A168">
            <v>50407</v>
          </cell>
          <cell r="B168" t="str">
            <v>50407</v>
          </cell>
          <cell r="C168" t="str">
            <v xml:space="preserve">FORNECIMENTO DO SISTEMA DE CLIMATIZAÇÃO DO SALÃO NOBRE DO EDIFÍCIO DO GOVERNO REGIONAL - AV. ZARCO
</v>
          </cell>
          <cell r="D168" t="str">
            <v>43</v>
          </cell>
          <cell r="E168">
            <v>1068</v>
          </cell>
          <cell r="F168" t="str">
            <v>DIREÇÃO REGIONAL DE EDIFICIOS PÚBLICOS</v>
          </cell>
        </row>
        <row r="169">
          <cell r="A169">
            <v>50439</v>
          </cell>
          <cell r="B169" t="str">
            <v>50439</v>
          </cell>
          <cell r="C169" t="str">
            <v>FORNECIMENTO E SUBSTITUIÇÃO DE EQUIP. ELÉCTRICO E DE SEGURANÇA PARA O EDIFÍCIO DA RUA PESTANA JUNIOR Nº 6</v>
          </cell>
          <cell r="D169" t="str">
            <v>43</v>
          </cell>
          <cell r="E169">
            <v>1068</v>
          </cell>
          <cell r="F169" t="str">
            <v>DIREÇÃO REGIONAL DE EDIFICIOS PÚBLICOS</v>
          </cell>
        </row>
        <row r="170">
          <cell r="A170">
            <v>50429</v>
          </cell>
          <cell r="B170" t="str">
            <v>50429</v>
          </cell>
          <cell r="C170" t="str">
            <v>PAVILHÃO DOS TRABALHADORES - FUNCHAL - BENEFICIAÇÃO E SUBSTITUIÇÃO DAS COBERTURAS</v>
          </cell>
          <cell r="D170" t="str">
            <v>43</v>
          </cell>
          <cell r="E170">
            <v>1068</v>
          </cell>
          <cell r="F170" t="str">
            <v>DIREÇÃO REGIONAL DE EDIFICIOS PÚBLICOS</v>
          </cell>
        </row>
        <row r="171">
          <cell r="A171">
            <v>50387</v>
          </cell>
          <cell r="B171" t="str">
            <v>50387</v>
          </cell>
          <cell r="C171" t="str">
            <v>COMPLEXO PARA NATAÇÃO DESPORTIVA DO FUNCHAL</v>
          </cell>
          <cell r="D171" t="str">
            <v>43</v>
          </cell>
          <cell r="E171">
            <v>1068</v>
          </cell>
          <cell r="F171" t="str">
            <v>DIREÇÃO REGIONAL DE EDIFICIOS PÚBLICOS</v>
          </cell>
        </row>
        <row r="172">
          <cell r="A172">
            <v>50662</v>
          </cell>
          <cell r="B172" t="str">
            <v>50662</v>
          </cell>
          <cell r="C172" t="str">
            <v>CURSOS DE EDUCAÇAO E FORMAÇAO</v>
          </cell>
          <cell r="D172" t="str">
            <v>48</v>
          </cell>
          <cell r="E172">
            <v>5034</v>
          </cell>
          <cell r="F172" t="str">
            <v>FUNDO ESCOLAR-ESC.B. 2  E 3 CL. DR. ALFREDO FERREIRA DE NOBREGA JUNIOR-CAMACHA</v>
          </cell>
        </row>
        <row r="173">
          <cell r="A173">
            <v>50653</v>
          </cell>
          <cell r="B173" t="str">
            <v>50653</v>
          </cell>
          <cell r="C173" t="str">
            <v>CURSOS DE EDUCAÇAO E FORMAÇAO</v>
          </cell>
          <cell r="D173" t="str">
            <v>48</v>
          </cell>
          <cell r="E173">
            <v>5027</v>
          </cell>
          <cell r="F173" t="str">
            <v>FUNDO ESCOLAR-ESCOLA BÁSICA E SECUNDÁRIA BISPO D. MANUEL FERREIRA CABRAL-SANTANA</v>
          </cell>
        </row>
        <row r="174">
          <cell r="A174">
            <v>50669</v>
          </cell>
          <cell r="B174" t="str">
            <v>50669</v>
          </cell>
          <cell r="C174" t="str">
            <v>CURSOS DE EDUCAÇAO E FORMAÇAO</v>
          </cell>
          <cell r="D174" t="str">
            <v>48</v>
          </cell>
          <cell r="E174">
            <v>5043</v>
          </cell>
          <cell r="F174" t="str">
            <v>FUNDO ESCOLAR - ESCOLA  BÁSICA DOS 2 E 3 CICLOS DE SANTO ANTÓNIO - FUNCHAL</v>
          </cell>
        </row>
        <row r="175">
          <cell r="A175">
            <v>50670</v>
          </cell>
          <cell r="B175" t="str">
            <v>50670</v>
          </cell>
          <cell r="C175" t="str">
            <v>CURSOS DE EDUCAÇAO E FORMAÇAO</v>
          </cell>
          <cell r="D175" t="str">
            <v>48</v>
          </cell>
          <cell r="E175">
            <v>5044</v>
          </cell>
          <cell r="F175" t="str">
            <v>FUNDO ESCOLAR - ESCOLA BÁS. 2 E 3 CICLOS DE S. JORGE, CARDEAL D.TEODÓSIO GOUVEIA</v>
          </cell>
        </row>
        <row r="176">
          <cell r="A176">
            <v>50631</v>
          </cell>
          <cell r="B176" t="str">
            <v>50631</v>
          </cell>
          <cell r="C176" t="str">
            <v>CURSOS DE EDUCAÇAO E FORMAÇAO</v>
          </cell>
          <cell r="D176" t="str">
            <v>48</v>
          </cell>
          <cell r="E176">
            <v>5018</v>
          </cell>
          <cell r="F176" t="str">
            <v>FUNDO ESCOLAR - ESCOLA BÁSICA DO PORTO DA CRUZ</v>
          </cell>
        </row>
        <row r="177">
          <cell r="A177">
            <v>50638</v>
          </cell>
          <cell r="B177" t="str">
            <v>50638</v>
          </cell>
          <cell r="C177" t="str">
            <v>CURSOS DE EDUCAÇAO E FORMAÇAO</v>
          </cell>
          <cell r="D177" t="str">
            <v>48</v>
          </cell>
          <cell r="E177">
            <v>5019</v>
          </cell>
          <cell r="F177" t="str">
            <v>FUNDO ESCOLAR-ESCOLA BÁSICA E SECUNDARIA DR. ÂNGELO AUGUSTO DA SILVA-FUNCHAL</v>
          </cell>
        </row>
        <row r="178">
          <cell r="A178">
            <v>50229</v>
          </cell>
          <cell r="B178" t="str">
            <v>50229</v>
          </cell>
          <cell r="C178" t="str">
            <v>INTEMP. FEV/2010 - ESTABILIZAÇÃO DA ESCARPA SOBRANCEIRA À MARGINAL DA CALHETA - 2.ª FASE</v>
          </cell>
          <cell r="D178" t="str">
            <v>43</v>
          </cell>
          <cell r="E178">
            <v>1069</v>
          </cell>
          <cell r="F178" t="str">
            <v>DIREÇÃO REGIONAL DE INFRAESTRUTURAS E EQUIPAMENTOS</v>
          </cell>
        </row>
        <row r="179">
          <cell r="A179">
            <v>50235</v>
          </cell>
          <cell r="B179" t="str">
            <v>50235</v>
          </cell>
          <cell r="C179" t="str">
            <v>INTEMP. FEV/2010 - DESVIO DO RIBEIRO DE SÃO FILIPE PARA O RIBEIRO DA NORA - FUNCHAL</v>
          </cell>
          <cell r="D179" t="str">
            <v>43</v>
          </cell>
          <cell r="E179">
            <v>1069</v>
          </cell>
          <cell r="F179" t="str">
            <v>DIREÇÃO REGIONAL DE INFRAESTRUTURAS E EQUIPAMENTOS</v>
          </cell>
        </row>
        <row r="180">
          <cell r="A180">
            <v>50237</v>
          </cell>
          <cell r="B180" t="str">
            <v>50237</v>
          </cell>
          <cell r="C180" t="str">
            <v>INTEMP. FEV/2010 - REGULARIZAÇÃO E CANALIZAÇÃO DA RIBEIRA DA VARGEM - SÃO VICENTE</v>
          </cell>
          <cell r="D180" t="str">
            <v>43</v>
          </cell>
          <cell r="E180">
            <v>1069</v>
          </cell>
          <cell r="F180" t="str">
            <v>DIREÇÃO REGIONAL DE INFRAESTRUTURAS E EQUIPAMENTOS</v>
          </cell>
        </row>
        <row r="181">
          <cell r="A181">
            <v>50238</v>
          </cell>
          <cell r="B181" t="str">
            <v>50238</v>
          </cell>
          <cell r="C181" t="str">
            <v>INTEMP. FEV/2010 - CANALIZAÇÃO DE UM AFLUENTE DO RIBEIRO SERRÃO, NA PONTE PAU - CAMACHA</v>
          </cell>
          <cell r="D181" t="str">
            <v>43</v>
          </cell>
          <cell r="E181">
            <v>1069</v>
          </cell>
          <cell r="F181" t="str">
            <v>DIREÇÃO REGIONAL DE INFRAESTRUTURAS E EQUIPAMENTOS</v>
          </cell>
        </row>
        <row r="182">
          <cell r="A182">
            <v>50239</v>
          </cell>
          <cell r="B182" t="str">
            <v>50239</v>
          </cell>
          <cell r="C182" t="str">
            <v>INTEMP. FEV/2010 - RECONSTRUÇÃO DE PH E MUROS DE CANALIZAÇÃO DO 1.º RIBEIRO DO LAZARETO - SÃO GONÇALO</v>
          </cell>
          <cell r="D182" t="str">
            <v>43</v>
          </cell>
          <cell r="E182">
            <v>1069</v>
          </cell>
          <cell r="F182" t="str">
            <v>DIREÇÃO REGIONAL DE INFRAESTRUTURAS E EQUIPAMENTOS</v>
          </cell>
        </row>
        <row r="183">
          <cell r="A183">
            <v>50240</v>
          </cell>
          <cell r="B183" t="str">
            <v>50240</v>
          </cell>
          <cell r="C183" t="str">
            <v>INTEMP. FEV/2010 - REGULARIZAÇÃO E CANALIZAÇÃO DO RIBEIRO DA CARNE AZEDA A JUSANTE DA RUA DR. ÂNGELO AUGUSTO DA SILVA - FUNCHAL</v>
          </cell>
          <cell r="D183" t="str">
            <v>43</v>
          </cell>
          <cell r="E183">
            <v>1069</v>
          </cell>
          <cell r="F183" t="str">
            <v>DIREÇÃO REGIONAL DE INFRAESTRUTURAS E EQUIPAMENTOS</v>
          </cell>
        </row>
        <row r="184">
          <cell r="A184">
            <v>50241</v>
          </cell>
          <cell r="B184" t="str">
            <v>50241</v>
          </cell>
          <cell r="C184" t="str">
            <v>INTEMP FEV/2010 - RECONSTRUÇÃO DE PH E MUROS DE CANALIZAÇÃO NO RIBEIRO CHEGA NA VEREDA DAS LAJES - IMACULADO CORAÇÃO DE MARIA</v>
          </cell>
          <cell r="D184" t="str">
            <v>43</v>
          </cell>
          <cell r="E184">
            <v>1069</v>
          </cell>
          <cell r="F184" t="str">
            <v>DIREÇÃO REGIONAL DE INFRAESTRUTURAS E EQUIPAMENTOS</v>
          </cell>
        </row>
        <row r="185">
          <cell r="A185">
            <v>50242</v>
          </cell>
          <cell r="B185" t="str">
            <v>50242</v>
          </cell>
          <cell r="C185" t="str">
            <v>INTEMP.FEV/2010 - CANALIZAÇÃO DOS RIBEIROS DO CAMINHO DO LOMBO DO MOLEIRO - SERRA D'AGUA</v>
          </cell>
          <cell r="D185" t="str">
            <v>43</v>
          </cell>
          <cell r="E185">
            <v>1069</v>
          </cell>
          <cell r="F185" t="str">
            <v>DIREÇÃO REGIONAL DE INFRAESTRUTURAS E EQUIPAMENTOS</v>
          </cell>
        </row>
        <row r="186">
          <cell r="A186">
            <v>50243</v>
          </cell>
          <cell r="B186" t="str">
            <v>50243</v>
          </cell>
          <cell r="C186" t="str">
            <v>INTEMP. FEV/2010 - CANALIZAÇÃO DO RIBEIRO DO MONTE, A MONTANTE DO LARGO DA FONTE</v>
          </cell>
          <cell r="D186" t="str">
            <v>43</v>
          </cell>
          <cell r="E186">
            <v>1069</v>
          </cell>
          <cell r="F186" t="str">
            <v>DIREÇÃO REGIONAL DE INFRAESTRUTURAS E EQUIPAMENTOS</v>
          </cell>
        </row>
        <row r="187">
          <cell r="A187">
            <v>50244</v>
          </cell>
          <cell r="B187" t="str">
            <v>50244</v>
          </cell>
          <cell r="C187" t="str">
            <v>INTEMP FEV/2010 - CANALIZAÇÃO E REGULARIZAÇÃO DOS RIBEIROS DE SANTANA E ÁGUA DE MEL
 - SÃO ROQUE</v>
          </cell>
          <cell r="D187" t="str">
            <v>43</v>
          </cell>
          <cell r="E187">
            <v>1069</v>
          </cell>
          <cell r="F187" t="str">
            <v>DIREÇÃO REGIONAL DE INFRAESTRUTURAS E EQUIPAMENTOS</v>
          </cell>
        </row>
        <row r="188">
          <cell r="A188">
            <v>50245</v>
          </cell>
          <cell r="B188" t="str">
            <v>50245</v>
          </cell>
          <cell r="C188" t="str">
            <v>INTEMP. FEV/2010  - CANALIZAÇÃO E REGULARIZAÇÃO DO RIBEIRO DAS EIRAS (1.ª FASE) 
 - CANIÇO</v>
          </cell>
          <cell r="D188" t="str">
            <v>43</v>
          </cell>
          <cell r="E188">
            <v>1069</v>
          </cell>
          <cell r="F188" t="str">
            <v>DIREÇÃO REGIONAL DE INFRAESTRUTURAS E EQUIPAMENTOS</v>
          </cell>
        </row>
        <row r="189">
          <cell r="A189">
            <v>50247</v>
          </cell>
          <cell r="B189" t="str">
            <v>50247</v>
          </cell>
          <cell r="C189" t="str">
            <v>INTEMP. FEV/2010 - REGULARIZAÇÃO E CANALIZAÇÃO DO RIBEIRO DA CAPELA - CURRAL DAS FREIRAS</v>
          </cell>
          <cell r="D189" t="str">
            <v>43</v>
          </cell>
          <cell r="E189">
            <v>1069</v>
          </cell>
          <cell r="F189" t="str">
            <v>DIREÇÃO REGIONAL DE INFRAESTRUTURAS E EQUIPAMENTOS</v>
          </cell>
        </row>
        <row r="190">
          <cell r="A190">
            <v>50249</v>
          </cell>
          <cell r="B190" t="str">
            <v>50249</v>
          </cell>
          <cell r="C190" t="str">
            <v>INTEMP. FEV/2010 - CANALIZAÇAO E REGULARIZAÇAO DA RIBEIRA DO VIGARIO-CAMARA DE LOBOS</v>
          </cell>
          <cell r="D190" t="str">
            <v>43</v>
          </cell>
          <cell r="E190">
            <v>1069</v>
          </cell>
          <cell r="F190" t="str">
            <v>DIREÇÃO REGIONAL DE INFRAESTRUTURAS E EQUIPAMENTOS</v>
          </cell>
        </row>
        <row r="191">
          <cell r="A191">
            <v>50250</v>
          </cell>
          <cell r="B191" t="str">
            <v>50250</v>
          </cell>
          <cell r="C191" t="str">
            <v>INTEMP. FEV/2010 - CANALIZAÇÃO DO RIBEIRO DA CORUJEIRA  (2.ª FASE) - MONTE</v>
          </cell>
          <cell r="D191" t="str">
            <v>43</v>
          </cell>
          <cell r="E191">
            <v>1069</v>
          </cell>
          <cell r="F191" t="str">
            <v>DIREÇÃO REGIONAL DE INFRAESTRUTURAS E EQUIPAMENTOS</v>
          </cell>
        </row>
        <row r="192">
          <cell r="A192">
            <v>50251</v>
          </cell>
          <cell r="B192" t="str">
            <v>50251</v>
          </cell>
          <cell r="C192" t="str">
            <v>CANALIZAÇÃO E REGULARIZAÇÃO DAS RIBEIRAS DA FAJÃ DAS ÉGUAS, DA EIRINHA E DA PEREIRA - SERRA D'ÁGUA</v>
          </cell>
          <cell r="D192" t="str">
            <v>43</v>
          </cell>
          <cell r="E192">
            <v>1069</v>
          </cell>
          <cell r="F192" t="str">
            <v>DIREÇÃO REGIONAL DE INFRAESTRUTURAS E EQUIPAMENTOS</v>
          </cell>
        </row>
        <row r="193">
          <cell r="A193">
            <v>50252</v>
          </cell>
          <cell r="B193" t="str">
            <v>50252</v>
          </cell>
          <cell r="C193" t="str">
            <v>CANALIZ. E REGULARIZ. DO RIBEIRO DAS EIRAS (2ª FASE) - CANIÇO</v>
          </cell>
          <cell r="D193" t="str">
            <v>43</v>
          </cell>
          <cell r="E193">
            <v>1069</v>
          </cell>
          <cell r="F193" t="str">
            <v>DIREÇÃO REGIONAL DE INFRAESTRUTURAS E EQUIPAMENTOS</v>
          </cell>
        </row>
        <row r="194">
          <cell r="A194">
            <v>50253</v>
          </cell>
          <cell r="B194" t="str">
            <v>50253</v>
          </cell>
          <cell r="C194" t="str">
            <v>INTEMP.FEV/2010 - REGULARIZACÃO E CANALIZAÇÃO DO RIBEIRO DA ABEGOARIA - CANIÇO</v>
          </cell>
          <cell r="D194" t="str">
            <v>43</v>
          </cell>
          <cell r="E194">
            <v>1069</v>
          </cell>
          <cell r="F194" t="str">
            <v>DIREÇÃO REGIONAL DE INFRAESTRUTURAS E EQUIPAMENTOS</v>
          </cell>
        </row>
        <row r="195">
          <cell r="A195">
            <v>50254</v>
          </cell>
          <cell r="B195" t="str">
            <v>50254</v>
          </cell>
          <cell r="C195" t="str">
            <v>REGULARIZAÇAO DO TROÇO FINAL DA  RIBEIRA DA MADALENA DO MAR</v>
          </cell>
          <cell r="D195" t="str">
            <v>43</v>
          </cell>
          <cell r="E195">
            <v>1069</v>
          </cell>
          <cell r="F195" t="str">
            <v>DIREÇÃO REGIONAL DE INFRAESTRUTURAS E EQUIPAMENTOS</v>
          </cell>
        </row>
        <row r="196">
          <cell r="A196">
            <v>50255</v>
          </cell>
          <cell r="B196" t="str">
            <v>50255</v>
          </cell>
          <cell r="C196" t="str">
            <v>INTEMP. FEV/2010 -  REGULARIZAÇÃO E CANALIZAÇÃO DA RIBEIRA DA TABUA, A MONTANTE DA E.R. 222</v>
          </cell>
          <cell r="D196" t="str">
            <v>43</v>
          </cell>
          <cell r="E196">
            <v>1069</v>
          </cell>
          <cell r="F196" t="str">
            <v>DIREÇÃO REGIONAL DE INFRAESTRUTURAS E EQUIPAMENTOS</v>
          </cell>
        </row>
        <row r="197">
          <cell r="A197">
            <v>50256</v>
          </cell>
          <cell r="B197" t="str">
            <v>50256</v>
          </cell>
          <cell r="C197" t="str">
            <v>REABILITAÇÃO E REGULARIZAÇÃO DA RIBEIRA DE SANTA LUZIA - CONSTRUÇÃO DOS AÇUDES A1 A A4 E DA PONTE DOS TORNOS</v>
          </cell>
          <cell r="D197" t="str">
            <v>43</v>
          </cell>
          <cell r="E197">
            <v>1069</v>
          </cell>
          <cell r="F197" t="str">
            <v>DIREÇÃO REGIONAL DE INFRAESTRUTURAS E EQUIPAMENTOS</v>
          </cell>
        </row>
        <row r="198">
          <cell r="A198">
            <v>50259</v>
          </cell>
          <cell r="B198" t="str">
            <v>50259</v>
          </cell>
          <cell r="C198" t="str">
            <v>REABILITAÇÃO E REGULARIZAÇÃO DA RIBEIRA DE JOÃO GOMES - CONSTRUÇÃO DOS AÇUDES A1 A A4</v>
          </cell>
          <cell r="D198" t="str">
            <v>43</v>
          </cell>
          <cell r="E198">
            <v>1069</v>
          </cell>
          <cell r="F198" t="str">
            <v>DIREÇÃO REGIONAL DE INFRAESTRUTURAS E EQUIPAMENTOS</v>
          </cell>
        </row>
        <row r="199">
          <cell r="A199">
            <v>50262</v>
          </cell>
          <cell r="B199" t="str">
            <v>50262</v>
          </cell>
          <cell r="C199" t="str">
            <v>REABILITAÇÃO E REGULARIZAÇÃO DA RIBEIRA DE SÃO JOÃO - CONSTRUÇÃO DOS AÇUDES A5 A A8</v>
          </cell>
          <cell r="D199" t="str">
            <v>43</v>
          </cell>
          <cell r="E199">
            <v>1069</v>
          </cell>
          <cell r="F199" t="str">
            <v>DIREÇÃO REGIONAL DE INFRAESTRUTURAS E EQUIPAMENTOS</v>
          </cell>
        </row>
        <row r="200">
          <cell r="A200">
            <v>50266</v>
          </cell>
          <cell r="B200" t="str">
            <v>50266</v>
          </cell>
          <cell r="C200" t="str">
            <v>INTEMP. FEV/2010 - REFORÇO DA PROTECÇÃO MARÍTIMA DA PRAIA DA CALHETA</v>
          </cell>
          <cell r="D200" t="str">
            <v>43</v>
          </cell>
          <cell r="E200">
            <v>1069</v>
          </cell>
          <cell r="F200" t="str">
            <v>DIREÇÃO REGIONAL DE INFRAESTRUTURAS E EQUIPAMENTOS</v>
          </cell>
        </row>
        <row r="201">
          <cell r="A201">
            <v>50289</v>
          </cell>
          <cell r="B201" t="str">
            <v>50289</v>
          </cell>
          <cell r="C201" t="str">
            <v>ELABORAÇÃO DO PROJECTO DE CONSTRUÇÃO DA IGREJA DO JARDIM DA SERRA</v>
          </cell>
          <cell r="D201" t="str">
            <v>43</v>
          </cell>
          <cell r="E201">
            <v>1069</v>
          </cell>
          <cell r="F201" t="str">
            <v>DIREÇÃO REGIONAL DE INFRAESTRUTURAS E EQUIPAMENTOS</v>
          </cell>
        </row>
        <row r="202">
          <cell r="A202">
            <v>50291</v>
          </cell>
          <cell r="B202" t="str">
            <v>50291</v>
          </cell>
          <cell r="C202" t="str">
            <v>PROJECTO DE IGREJA DAS FEITEIRAS - S. VICENTE</v>
          </cell>
          <cell r="D202" t="str">
            <v>43</v>
          </cell>
          <cell r="E202">
            <v>1069</v>
          </cell>
          <cell r="F202" t="str">
            <v>DIREÇÃO REGIONAL DE INFRAESTRUTURAS E EQUIPAMENTOS</v>
          </cell>
        </row>
        <row r="203">
          <cell r="A203">
            <v>50290</v>
          </cell>
          <cell r="B203" t="str">
            <v>50290</v>
          </cell>
          <cell r="C203" t="str">
            <v>CONTRATO-PROGRAMA PARA A EXECUÇÃO DAS OBRAS DE CONSTRUÇÃO DA IGREJA DO JARDIM DA SERRA</v>
          </cell>
          <cell r="D203" t="str">
            <v>43</v>
          </cell>
          <cell r="E203">
            <v>1069</v>
          </cell>
          <cell r="F203" t="str">
            <v>DIREÇÃO REGIONAL DE INFRAESTRUTURAS E EQUIPAMENTOS</v>
          </cell>
        </row>
        <row r="204">
          <cell r="A204">
            <v>50292</v>
          </cell>
          <cell r="B204" t="str">
            <v>50292</v>
          </cell>
          <cell r="C204" t="str">
            <v>CONTRATO-PROGRAMA PARA A EXECUÇÃO DAS OBRAS DE CONSTRUÇÃO DA IGREJA DAS FEITEIRAS - SÃO VICENTE</v>
          </cell>
          <cell r="D204" t="str">
            <v>43</v>
          </cell>
          <cell r="E204">
            <v>1069</v>
          </cell>
          <cell r="F204" t="str">
            <v>DIREÇÃO REGIONAL DE INFRAESTRUTURAS E EQUIPAMENTOS</v>
          </cell>
        </row>
        <row r="205">
          <cell r="A205">
            <v>50459</v>
          </cell>
          <cell r="B205" t="str">
            <v>50459</v>
          </cell>
          <cell r="C205" t="str">
            <v>ELABORAÇÃO DO PROJECTO DA LIGAÇÃO AO RIBEIRO DA ALFORRA E LIMOEIRO - CÂMARA DE LOBOS</v>
          </cell>
          <cell r="D205" t="str">
            <v>43</v>
          </cell>
          <cell r="E205">
            <v>1069</v>
          </cell>
          <cell r="F205" t="str">
            <v>DIREÇÃO REGIONAL DE INFRAESTRUTURAS E EQUIPAMENTOS</v>
          </cell>
        </row>
        <row r="206">
          <cell r="A206">
            <v>50470</v>
          </cell>
          <cell r="B206" t="str">
            <v>50470</v>
          </cell>
          <cell r="C206" t="str">
            <v>PRESTAÇÃO DE SERVIÇOS DE CONSULTORIA  E SERVIÇOS DE ASSESSORIA TECNICA PARA INTERVENCOES RODOVIARIAS</v>
          </cell>
          <cell r="D206" t="str">
            <v>43</v>
          </cell>
          <cell r="E206">
            <v>1069</v>
          </cell>
          <cell r="F206" t="str">
            <v>DIREÇÃO REGIONAL DE INFRAESTRUTURAS E EQUIPAMENTOS</v>
          </cell>
        </row>
        <row r="207">
          <cell r="A207">
            <v>50453</v>
          </cell>
          <cell r="B207" t="str">
            <v>50453</v>
          </cell>
          <cell r="C207" t="str">
            <v>VARIANTE AO CENTRO DO CANIÇO</v>
          </cell>
          <cell r="D207" t="str">
            <v>43</v>
          </cell>
          <cell r="E207">
            <v>1069</v>
          </cell>
          <cell r="F207" t="str">
            <v>DIREÇÃO REGIONAL DE INFRAESTRUTURAS E EQUIPAMENTOS</v>
          </cell>
        </row>
        <row r="208">
          <cell r="A208">
            <v>50455</v>
          </cell>
          <cell r="B208" t="str">
            <v>50455</v>
          </cell>
          <cell r="C208" t="str">
            <v>VARIANTE AO CENTRO DO CANIÇO - TRABALHOS COMPLEMENTARES</v>
          </cell>
          <cell r="D208" t="str">
            <v>43</v>
          </cell>
          <cell r="E208">
            <v>1069</v>
          </cell>
          <cell r="F208" t="str">
            <v>DIREÇÃO REGIONAL DE INFRAESTRUTURAS E EQUIPAMENTOS</v>
          </cell>
        </row>
        <row r="209">
          <cell r="A209">
            <v>50458</v>
          </cell>
          <cell r="B209" t="str">
            <v>50458</v>
          </cell>
          <cell r="C209" t="str">
            <v>PROLONGAMENTO DA ESTRADA DAS NORAS - PORTO SANTO</v>
          </cell>
          <cell r="D209" t="str">
            <v>43</v>
          </cell>
          <cell r="E209">
            <v>1069</v>
          </cell>
          <cell r="F209" t="str">
            <v>DIREÇÃO REGIONAL DE INFRAESTRUTURAS E EQUIPAMENTOS</v>
          </cell>
        </row>
        <row r="210">
          <cell r="A210">
            <v>50461</v>
          </cell>
          <cell r="B210" t="str">
            <v>50461</v>
          </cell>
          <cell r="C210" t="str">
            <v>LIGAÇÃO AO RIBEIRO DA ALFORRA E LIMOEIRO - CÂMARA DE LOBOS</v>
          </cell>
          <cell r="D210" t="str">
            <v>43</v>
          </cell>
          <cell r="E210">
            <v>1069</v>
          </cell>
          <cell r="F210" t="str">
            <v>DIREÇÃO REGIONAL DE INFRAESTRUTURAS E EQUIPAMENTOS</v>
          </cell>
        </row>
        <row r="211">
          <cell r="A211">
            <v>50463</v>
          </cell>
          <cell r="B211" t="str">
            <v>50463</v>
          </cell>
          <cell r="C211" t="str">
            <v>LIGAÇÃO S. QUITERIA - TRÊS PAUS E VIANA</v>
          </cell>
          <cell r="D211" t="str">
            <v>43</v>
          </cell>
          <cell r="E211">
            <v>1069</v>
          </cell>
          <cell r="F211" t="str">
            <v>DIREÇÃO REGIONAL DE INFRAESTRUTURAS E EQUIPAMENTOS</v>
          </cell>
        </row>
        <row r="212">
          <cell r="A212">
            <v>50462</v>
          </cell>
          <cell r="B212" t="str">
            <v>50462</v>
          </cell>
          <cell r="C212" t="str">
            <v>LIGAÇÃO ENTRE A IGREJA ANTIGA E PALMEIRA DE BAIXO - CANIÇAL</v>
          </cell>
          <cell r="D212" t="str">
            <v>43</v>
          </cell>
          <cell r="E212">
            <v>1069</v>
          </cell>
          <cell r="F212" t="str">
            <v>DIREÇÃO REGIONAL DE INFRAESTRUTURAS E EQUIPAMENTOS</v>
          </cell>
        </row>
        <row r="213">
          <cell r="A213">
            <v>50443</v>
          </cell>
          <cell r="B213" t="str">
            <v>50443</v>
          </cell>
          <cell r="C213" t="str">
            <v>MELHORIA DAS ACESSIBILIDADES INTERNAS</v>
          </cell>
          <cell r="D213" t="str">
            <v>43</v>
          </cell>
          <cell r="E213">
            <v>1069</v>
          </cell>
          <cell r="F213" t="str">
            <v>DIREÇÃO REGIONAL DE INFRAESTRUTURAS E EQUIPAMENTOS</v>
          </cell>
        </row>
        <row r="214">
          <cell r="A214">
            <v>50477</v>
          </cell>
          <cell r="B214" t="str">
            <v>50477</v>
          </cell>
          <cell r="C214" t="str">
            <v>PEDIDOS DE INDEMNIZACAO RELATIVAS A INTERVENCOES RODOVIARIAS</v>
          </cell>
          <cell r="D214" t="str">
            <v>43</v>
          </cell>
          <cell r="E214">
            <v>1069</v>
          </cell>
          <cell r="F214" t="str">
            <v>DIREÇÃO REGIONAL DE INFRAESTRUTURAS E EQUIPAMENTOS</v>
          </cell>
        </row>
        <row r="215">
          <cell r="A215">
            <v>50284</v>
          </cell>
          <cell r="B215" t="str">
            <v>50284</v>
          </cell>
          <cell r="C215" t="str">
            <v>REQUALIFICAÇÃO DO MIRADOURO E ZONA ENVOLVENTE DO CABO GIRÃO</v>
          </cell>
          <cell r="D215" t="str">
            <v>43</v>
          </cell>
          <cell r="E215">
            <v>1069</v>
          </cell>
          <cell r="F215" t="str">
            <v>DIREÇÃO REGIONAL DE INFRAESTRUTURAS E EQUIPAMENTOS</v>
          </cell>
        </row>
        <row r="216">
          <cell r="A216">
            <v>50500</v>
          </cell>
          <cell r="B216" t="str">
            <v>50500</v>
          </cell>
          <cell r="C216" t="str">
            <v>FRENTE MAR DA RIBEIRA BRAVA - ALTERAÇAO DO SISTEMA DE CAPTAÇAO DE AGUA  - PISCINAS ZONA BALNEAR</v>
          </cell>
          <cell r="D216" t="str">
            <v>44</v>
          </cell>
          <cell r="E216">
            <v>5050</v>
          </cell>
          <cell r="F216" t="str">
            <v>PONTA DO OESTE-SOCIEDADE DE PROMOÇÃO E DESENVOLVIMENTO ZONA OESTE DA MADEIRA,SA</v>
          </cell>
        </row>
        <row r="217">
          <cell r="A217">
            <v>50517</v>
          </cell>
          <cell r="B217" t="str">
            <v>50517</v>
          </cell>
          <cell r="C217" t="str">
            <v>CENTRO DESPORTIVO DA MADEIRA - REPARAÇOES GERAIS DEVIDO AO TEMPORAL DE 20 FEV. 2010</v>
          </cell>
          <cell r="D217" t="str">
            <v>44</v>
          </cell>
          <cell r="E217">
            <v>5050</v>
          </cell>
          <cell r="F217" t="str">
            <v>PONTA DO OESTE-SOCIEDADE DE PROMOÇÃO E DESENVOLVIMENTO ZONA OESTE DA MADEIRA,SA</v>
          </cell>
        </row>
        <row r="218">
          <cell r="A218">
            <v>50551</v>
          </cell>
          <cell r="B218" t="str">
            <v>50551</v>
          </cell>
          <cell r="C218" t="str">
            <v>MARINA DO LUGAR DE BAIXO - RECONSTRUÇAO DOS PAREDOES - OBRAS MARITIMAS</v>
          </cell>
          <cell r="D218" t="str">
            <v>44</v>
          </cell>
          <cell r="E218">
            <v>5050</v>
          </cell>
          <cell r="F218" t="str">
            <v>PONTA DO OESTE-SOCIEDADE DE PROMOÇÃO E DESENVOLVIMENTO ZONA OESTE DA MADEIRA,SA</v>
          </cell>
        </row>
        <row r="219">
          <cell r="A219">
            <v>50675</v>
          </cell>
          <cell r="B219" t="str">
            <v>50675</v>
          </cell>
          <cell r="C219" t="str">
            <v>CURSOS DE EDUCAÇAO E FORMAÇAO</v>
          </cell>
          <cell r="D219" t="str">
            <v>48</v>
          </cell>
          <cell r="E219">
            <v>5041</v>
          </cell>
          <cell r="F219" t="str">
            <v>FUNDO ESCOLAR - ESCOLA BÁSICA DOS 2 E 3 CICLOS C. JOÃO JACINTO GONÇALVES ANDRADE</v>
          </cell>
        </row>
        <row r="220">
          <cell r="A220">
            <v>50116</v>
          </cell>
          <cell r="B220" t="str">
            <v>50116</v>
          </cell>
          <cell r="C220" t="str">
            <v xml:space="preserve">ESTUDO, ANÁLISE E AVALIAÇÃO DE PROJECTOS TURÍSTICOS
</v>
          </cell>
          <cell r="D220" t="str">
            <v>46</v>
          </cell>
          <cell r="E220">
            <v>1022</v>
          </cell>
          <cell r="F220" t="str">
            <v>DIREÇÃO REGIONAL DE TURISMO</v>
          </cell>
        </row>
        <row r="221">
          <cell r="A221">
            <v>50370</v>
          </cell>
          <cell r="B221" t="str">
            <v>50370</v>
          </cell>
          <cell r="C221" t="str">
            <v>QUALIFICAÇAO DO DESTINO MADEIRA</v>
          </cell>
          <cell r="D221" t="str">
            <v>46</v>
          </cell>
          <cell r="E221">
            <v>1022</v>
          </cell>
          <cell r="F221" t="str">
            <v>DIREÇÃO REGIONAL DE TURISMO</v>
          </cell>
        </row>
        <row r="222">
          <cell r="A222">
            <v>50019</v>
          </cell>
          <cell r="B222" t="str">
            <v>50019</v>
          </cell>
          <cell r="C222" t="str">
            <v>MERCADOS EXTERNOS-PUBLICIDADE</v>
          </cell>
          <cell r="D222" t="str">
            <v>46</v>
          </cell>
          <cell r="E222">
            <v>1022</v>
          </cell>
          <cell r="F222" t="str">
            <v>DIREÇÃO REGIONAL DE TURISMO</v>
          </cell>
        </row>
        <row r="223">
          <cell r="A223">
            <v>50113</v>
          </cell>
          <cell r="B223" t="str">
            <v>50113</v>
          </cell>
          <cell r="C223" t="str">
            <v>MERCADO INTERNO-PLANO DE MEIOS COMUNICAÇAO PARA O MERCADO PORTUGUÊS</v>
          </cell>
          <cell r="D223" t="str">
            <v>46</v>
          </cell>
          <cell r="E223">
            <v>1022</v>
          </cell>
          <cell r="F223" t="str">
            <v>DIREÇÃO REGIONAL DE TURISMO</v>
          </cell>
        </row>
        <row r="224">
          <cell r="A224">
            <v>50572</v>
          </cell>
          <cell r="B224" t="str">
            <v>50572</v>
          </cell>
          <cell r="C224" t="str">
            <v>CAMPANHAS E POROJ. DEFESA E RESOL. CONFLITOS CONSUMO</v>
          </cell>
          <cell r="D224" t="str">
            <v>47</v>
          </cell>
          <cell r="E224">
            <v>5012</v>
          </cell>
          <cell r="F224" t="str">
            <v>INSTITUTO DE ADMINISTRÇÃO DA SAUDE E ASSUNTOS SOCIAIS,IP-RAM</v>
          </cell>
        </row>
        <row r="225">
          <cell r="A225">
            <v>50550</v>
          </cell>
          <cell r="B225" t="str">
            <v>50550</v>
          </cell>
          <cell r="C225" t="str">
            <v>MOSQIMAC</v>
          </cell>
          <cell r="D225" t="str">
            <v>47</v>
          </cell>
          <cell r="E225">
            <v>5012</v>
          </cell>
          <cell r="F225" t="str">
            <v>INSTITUTO DE ADMINISTRÇÃO DA SAUDE E ASSUNTOS SOCIAIS,IP-RAM</v>
          </cell>
        </row>
        <row r="226">
          <cell r="A226">
            <v>50221</v>
          </cell>
          <cell r="B226" t="str">
            <v>50221</v>
          </cell>
          <cell r="C226" t="str">
            <v>FORMAÇAO E APERFEIÇOAMENTO PROFISSIONAL</v>
          </cell>
          <cell r="D226" t="str">
            <v>47</v>
          </cell>
          <cell r="E226">
            <v>5012</v>
          </cell>
          <cell r="F226" t="str">
            <v>INSTITUTO DE ADMINISTRÇÃO DA SAUDE E ASSUNTOS SOCIAIS,IP-RAM</v>
          </cell>
        </row>
        <row r="227">
          <cell r="A227">
            <v>50449</v>
          </cell>
          <cell r="B227" t="str">
            <v>50449</v>
          </cell>
          <cell r="C227" t="str">
            <v>PROMOÇAO E PROTEÇAO DA SAUDE</v>
          </cell>
          <cell r="D227" t="str">
            <v>47</v>
          </cell>
          <cell r="E227">
            <v>5012</v>
          </cell>
          <cell r="F227" t="str">
            <v>INSTITUTO DE ADMINISTRÇÃO DA SAUDE E ASSUNTOS SOCIAIS,IP-RAM</v>
          </cell>
        </row>
        <row r="228">
          <cell r="A228">
            <v>50491</v>
          </cell>
          <cell r="B228" t="str">
            <v>50491</v>
          </cell>
          <cell r="C228" t="str">
            <v>PREVENÇÃO E CONTROLO DA DOENÇA</v>
          </cell>
          <cell r="D228" t="str">
            <v>47</v>
          </cell>
          <cell r="E228">
            <v>5012</v>
          </cell>
          <cell r="F228" t="str">
            <v>INSTITUTO DE ADMINISTRÇÃO DA SAUDE E ASSUNTOS SOCIAIS,IP-RAM</v>
          </cell>
        </row>
        <row r="229">
          <cell r="A229">
            <v>50457</v>
          </cell>
          <cell r="B229" t="str">
            <v>50457</v>
          </cell>
          <cell r="C229" t="str">
            <v>INFORMAÇAO, PLANEAMENTO E QUALIDADE EM SAUDE</v>
          </cell>
          <cell r="D229" t="str">
            <v>47</v>
          </cell>
          <cell r="E229">
            <v>5012</v>
          </cell>
          <cell r="F229" t="str">
            <v>INSTITUTO DE ADMINISTRÇÃO DA SAUDE E ASSUNTOS SOCIAIS,IP-RAM</v>
          </cell>
        </row>
        <row r="230">
          <cell r="A230">
            <v>50442</v>
          </cell>
          <cell r="B230" t="str">
            <v>50442</v>
          </cell>
          <cell r="C230" t="str">
            <v>SISTEMA DE INFORMAÇAO INTEGRADO DA SAUDE</v>
          </cell>
          <cell r="D230" t="str">
            <v>47</v>
          </cell>
          <cell r="E230">
            <v>5012</v>
          </cell>
          <cell r="F230" t="str">
            <v>INSTITUTO DE ADMINISTRÇÃO DA SAUDE E ASSUNTOS SOCIAIS,IP-RAM</v>
          </cell>
        </row>
        <row r="231">
          <cell r="A231">
            <v>50415</v>
          </cell>
          <cell r="B231" t="str">
            <v>50415</v>
          </cell>
          <cell r="C231" t="str">
            <v>EQUIPAMENTOS DE INOVAÇAO E SUBSTITUIÇAO</v>
          </cell>
          <cell r="D231" t="str">
            <v>47</v>
          </cell>
          <cell r="E231">
            <v>5012</v>
          </cell>
          <cell r="F231" t="str">
            <v>INSTITUTO DE ADMINISTRÇÃO DA SAUDE E ASSUNTOS SOCIAIS,IP-RAM</v>
          </cell>
        </row>
        <row r="232">
          <cell r="A232">
            <v>50413</v>
          </cell>
          <cell r="B232" t="str">
            <v>50413</v>
          </cell>
          <cell r="C232" t="str">
            <v>EQUIPAMENTOS DE DIAGNOSTICOS E TERAPEUTICA</v>
          </cell>
          <cell r="D232" t="str">
            <v>47</v>
          </cell>
          <cell r="E232">
            <v>5012</v>
          </cell>
          <cell r="F232" t="str">
            <v>INSTITUTO DE ADMINISTRÇÃO DA SAUDE E ASSUNTOS SOCIAIS,IP-RAM</v>
          </cell>
        </row>
        <row r="233">
          <cell r="A233">
            <v>50420</v>
          </cell>
          <cell r="B233" t="str">
            <v>50420</v>
          </cell>
          <cell r="C233" t="str">
            <v>E-SESARAM</v>
          </cell>
          <cell r="D233" t="str">
            <v>47</v>
          </cell>
          <cell r="E233">
            <v>5012</v>
          </cell>
          <cell r="F233" t="str">
            <v>INSTITUTO DE ADMINISTRÇÃO DA SAUDE E ASSUNTOS SOCIAIS,IP-RAM</v>
          </cell>
        </row>
        <row r="234">
          <cell r="A234">
            <v>50482</v>
          </cell>
          <cell r="B234" t="str">
            <v>50482</v>
          </cell>
          <cell r="C234" t="str">
            <v>GENEMACOR</v>
          </cell>
          <cell r="D234" t="str">
            <v>47</v>
          </cell>
          <cell r="E234">
            <v>5012</v>
          </cell>
          <cell r="F234" t="str">
            <v>INSTITUTO DE ADMINISTRÇÃO DA SAUDE E ASSUNTOS SOCIAIS,IP-RAM</v>
          </cell>
        </row>
        <row r="235">
          <cell r="A235">
            <v>50526</v>
          </cell>
          <cell r="B235" t="str">
            <v>50526</v>
          </cell>
          <cell r="C235" t="str">
            <v>OXI-SESARAM</v>
          </cell>
          <cell r="D235" t="str">
            <v>47</v>
          </cell>
          <cell r="E235">
            <v>5012</v>
          </cell>
          <cell r="F235" t="str">
            <v>INSTITUTO DE ADMINISTRÇÃO DA SAUDE E ASSUNTOS SOCIAIS,IP-RAM</v>
          </cell>
        </row>
        <row r="236">
          <cell r="A236">
            <v>50547</v>
          </cell>
          <cell r="B236" t="str">
            <v>50547</v>
          </cell>
          <cell r="C236" t="str">
            <v>IMPLEMENTAÇAO DO PLANO DIRETOR DO HCF</v>
          </cell>
          <cell r="D236" t="str">
            <v>47</v>
          </cell>
          <cell r="E236">
            <v>5012</v>
          </cell>
          <cell r="F236" t="str">
            <v>INSTITUTO DE ADMINISTRÇÃO DA SAUDE E ASSUNTOS SOCIAIS,IP-RAM</v>
          </cell>
        </row>
        <row r="237">
          <cell r="A237">
            <v>50530</v>
          </cell>
          <cell r="B237" t="str">
            <v>50530</v>
          </cell>
          <cell r="C237" t="str">
            <v>BENEFICIAÇAO DE ESTRUTURAS FISICAS DO IASAUDE</v>
          </cell>
          <cell r="D237" t="str">
            <v>47</v>
          </cell>
          <cell r="E237">
            <v>5012</v>
          </cell>
          <cell r="F237" t="str">
            <v>INSTITUTO DE ADMINISTRÇÃO DA SAUDE E ASSUNTOS SOCIAIS,IP-RAM</v>
          </cell>
        </row>
        <row r="238">
          <cell r="A238">
            <v>50104</v>
          </cell>
          <cell r="B238" t="str">
            <v>50104</v>
          </cell>
          <cell r="C238" t="str">
            <v>MOVACAL-PORTAL VIRTUAL PARA AS ADMINISTRACOES LOCAIS</v>
          </cell>
          <cell r="D238" t="str">
            <v>45</v>
          </cell>
          <cell r="E238">
            <v>1020</v>
          </cell>
          <cell r="F238" t="str">
            <v>DIREÇAO REGIONAL DO ORDENAMENTO DO TERRITÓRIO E AMBIENTE</v>
          </cell>
        </row>
        <row r="239">
          <cell r="A239">
            <v>50107</v>
          </cell>
          <cell r="B239" t="str">
            <v>50107</v>
          </cell>
          <cell r="C239" t="str">
            <v>SIGOT-SISTEMA INFORM.E GESTAO ORDENAMENTO TERRITORIAL</v>
          </cell>
          <cell r="D239" t="str">
            <v>45</v>
          </cell>
          <cell r="E239">
            <v>1020</v>
          </cell>
          <cell r="F239" t="str">
            <v>DIREÇAO REGIONAL DO ORDENAMENTO DO TERRITÓRIO E AMBIENTE</v>
          </cell>
        </row>
        <row r="240">
          <cell r="A240">
            <v>50057</v>
          </cell>
          <cell r="B240" t="str">
            <v>50057</v>
          </cell>
          <cell r="C240" t="str">
            <v>CONSERV.EDIF.E EQUIP.ESTACOES TRATAM.ELEV.AGUAS RESID-DRAMB</v>
          </cell>
          <cell r="D240" t="str">
            <v>45</v>
          </cell>
          <cell r="E240">
            <v>1020</v>
          </cell>
          <cell r="F240" t="str">
            <v>DIREÇAO REGIONAL DO ORDENAMENTO DO TERRITÓRIO E AMBIENTE</v>
          </cell>
        </row>
        <row r="241">
          <cell r="A241">
            <v>50023</v>
          </cell>
          <cell r="B241" t="str">
            <v>50023</v>
          </cell>
          <cell r="C241" t="str">
            <v xml:space="preserve">DESTINO FINAL DE AGUAS RESIDUAIS EM ZONAS RURAIS-DRAMB      
</v>
          </cell>
          <cell r="D241" t="str">
            <v>45</v>
          </cell>
          <cell r="E241">
            <v>1020</v>
          </cell>
          <cell r="F241" t="str">
            <v>DIREÇAO REGIONAL DO ORDENAMENTO DO TERRITÓRIO E AMBIENTE</v>
          </cell>
        </row>
        <row r="242">
          <cell r="A242">
            <v>50043</v>
          </cell>
          <cell r="B242" t="str">
            <v>50043</v>
          </cell>
          <cell r="C242" t="str">
            <v>DESTINO FINAL DE AGUAS RESIDUAIS NO CONC.PONTA DO SOL-DRAMB</v>
          </cell>
          <cell r="D242" t="str">
            <v>45</v>
          </cell>
          <cell r="E242">
            <v>1020</v>
          </cell>
          <cell r="F242" t="str">
            <v>DIREÇAO REGIONAL DO ORDENAMENTO DO TERRITÓRIO E AMBIENTE</v>
          </cell>
        </row>
        <row r="243">
          <cell r="A243">
            <v>50046</v>
          </cell>
          <cell r="B243" t="str">
            <v>50046</v>
          </cell>
          <cell r="C243" t="str">
            <v>REFORMULACAO DO SISTEMA TRATAMENTO NA ETAR DO FUNCHAL-DRAMB</v>
          </cell>
          <cell r="D243" t="str">
            <v>45</v>
          </cell>
          <cell r="E243">
            <v>1020</v>
          </cell>
          <cell r="F243" t="str">
            <v>DIREÇAO REGIONAL DO ORDENAMENTO DO TERRITÓRIO E AMBIENTE</v>
          </cell>
        </row>
        <row r="244">
          <cell r="A244">
            <v>50051</v>
          </cell>
          <cell r="B244" t="str">
            <v>50051</v>
          </cell>
          <cell r="C244" t="str">
            <v>DESTINO FINAL DE AGUAS RESIDUAIS DE MACHICO-DRAMB</v>
          </cell>
          <cell r="D244" t="str">
            <v>45</v>
          </cell>
          <cell r="E244">
            <v>1020</v>
          </cell>
          <cell r="F244" t="str">
            <v>DIREÇAO REGIONAL DO ORDENAMENTO DO TERRITÓRIO E AMBIENTE</v>
          </cell>
        </row>
        <row r="245">
          <cell r="A245">
            <v>50053</v>
          </cell>
          <cell r="B245" t="str">
            <v>50053</v>
          </cell>
          <cell r="C245" t="str">
            <v>DESTINO FINAL AGUAS RESIDU FREG.CALHETA-ARCO CALHETA-DRAMB</v>
          </cell>
          <cell r="D245" t="str">
            <v>45</v>
          </cell>
          <cell r="E245">
            <v>1020</v>
          </cell>
          <cell r="F245" t="str">
            <v>DIREÇAO REGIONAL DO ORDENAMENTO DO TERRITÓRIO E AMBIENTE</v>
          </cell>
        </row>
        <row r="246">
          <cell r="A246">
            <v>50056</v>
          </cell>
          <cell r="B246" t="str">
            <v>50056</v>
          </cell>
          <cell r="C246" t="str">
            <v>REFORMULACAO DO SISTEMA TRATAMENTO DA ETAR DO CANICO-DRAMB</v>
          </cell>
          <cell r="D246" t="str">
            <v>45</v>
          </cell>
          <cell r="E246">
            <v>1020</v>
          </cell>
          <cell r="F246" t="str">
            <v>DIREÇAO REGIONAL DO ORDENAMENTO DO TERRITÓRIO E AMBIENTE</v>
          </cell>
        </row>
        <row r="247">
          <cell r="A247">
            <v>50058</v>
          </cell>
          <cell r="B247" t="str">
            <v>50058</v>
          </cell>
          <cell r="C247" t="str">
            <v>REFORM.ESTACAO TRAT.DE AGUAS RESID.NOGUEIRA-CAMACHA-DRAMB</v>
          </cell>
          <cell r="D247" t="str">
            <v>45</v>
          </cell>
          <cell r="E247">
            <v>1020</v>
          </cell>
          <cell r="F247" t="str">
            <v>DIREÇAO REGIONAL DO ORDENAMENTO DO TERRITÓRIO E AMBIENTE</v>
          </cell>
        </row>
        <row r="248">
          <cell r="A248">
            <v>50059</v>
          </cell>
          <cell r="B248" t="str">
            <v>50059</v>
          </cell>
          <cell r="C248" t="str">
            <v>DEST FINAL AG RESD DAS FREG PONTA PARGO E ACHA CRUZ-DRAMB</v>
          </cell>
          <cell r="D248" t="str">
            <v>45</v>
          </cell>
          <cell r="E248">
            <v>1020</v>
          </cell>
          <cell r="F248" t="str">
            <v>DIREÇAO REGIONAL DO ORDENAMENTO DO TERRITÓRIO E AMBIENTE</v>
          </cell>
        </row>
        <row r="249">
          <cell r="A249">
            <v>50055</v>
          </cell>
          <cell r="B249" t="str">
            <v>50055</v>
          </cell>
          <cell r="C249" t="str">
            <v>MONITORIZACAO QUALI SIST TRATAMENTO AGUAS RESIDUAIS-DRAMB</v>
          </cell>
          <cell r="D249" t="str">
            <v>45</v>
          </cell>
          <cell r="E249">
            <v>1020</v>
          </cell>
          <cell r="F249" t="str">
            <v>DIREÇAO REGIONAL DO ORDENAMENTO DO TERRITÓRIO E AMBIENTE</v>
          </cell>
        </row>
        <row r="250">
          <cell r="A250">
            <v>50050</v>
          </cell>
          <cell r="B250" t="str">
            <v>50050</v>
          </cell>
          <cell r="C250" t="str">
            <v>DESTINO FINAL DE AGUAS RESIDUAIS DO PORTO DA CRUZ-DRAMB</v>
          </cell>
          <cell r="D250" t="str">
            <v>45</v>
          </cell>
          <cell r="E250">
            <v>1020</v>
          </cell>
          <cell r="F250" t="str">
            <v>DIREÇAO REGIONAL DO ORDENAMENTO DO TERRITÓRIO E AMBIENTE</v>
          </cell>
        </row>
        <row r="251">
          <cell r="A251">
            <v>50054</v>
          </cell>
          <cell r="B251" t="str">
            <v>50054</v>
          </cell>
          <cell r="C251" t="str">
            <v>DESTINO FINAL DE AGUAS RESIDUAIS DO SEIXAL-DRAMB</v>
          </cell>
          <cell r="D251" t="str">
            <v>45</v>
          </cell>
          <cell r="E251">
            <v>1020</v>
          </cell>
          <cell r="F251" t="str">
            <v>DIREÇAO REGIONAL DO ORDENAMENTO DO TERRITÓRIO E AMBIENTE</v>
          </cell>
        </row>
        <row r="252">
          <cell r="A252">
            <v>50683</v>
          </cell>
          <cell r="B252" t="str">
            <v>50683</v>
          </cell>
          <cell r="C252" t="str">
            <v>JOVEM EM FORMAÇAO</v>
          </cell>
          <cell r="D252" t="str">
            <v>48</v>
          </cell>
          <cell r="E252">
            <v>1038</v>
          </cell>
          <cell r="F252" t="str">
            <v>DIREÇÃO REGIONAL DE JUVENTUDE E DESPORTO</v>
          </cell>
        </row>
        <row r="253">
          <cell r="A253">
            <v>50691</v>
          </cell>
          <cell r="B253" t="str">
            <v>50691</v>
          </cell>
          <cell r="C253" t="str">
            <v>EURODISSEIA</v>
          </cell>
          <cell r="D253" t="str">
            <v>48</v>
          </cell>
          <cell r="E253">
            <v>1038</v>
          </cell>
          <cell r="F253" t="str">
            <v>DIREÇÃO REGIONAL DE JUVENTUDE E DESPORTO</v>
          </cell>
        </row>
        <row r="254">
          <cell r="A254">
            <v>50681</v>
          </cell>
          <cell r="B254" t="str">
            <v>50681</v>
          </cell>
          <cell r="C254" t="str">
            <v>JUVENTUDE ATIVA</v>
          </cell>
          <cell r="D254" t="str">
            <v>48</v>
          </cell>
          <cell r="E254">
            <v>1038</v>
          </cell>
          <cell r="F254" t="str">
            <v>DIREÇÃO REGIONAL DE JUVENTUDE E DESPORTO</v>
          </cell>
        </row>
        <row r="255">
          <cell r="A255">
            <v>50682</v>
          </cell>
          <cell r="B255" t="str">
            <v>50682</v>
          </cell>
          <cell r="C255" t="str">
            <v>VOLUNTARIADO JUVENIL</v>
          </cell>
          <cell r="D255" t="str">
            <v>48</v>
          </cell>
          <cell r="E255">
            <v>1038</v>
          </cell>
          <cell r="F255" t="str">
            <v>DIREÇÃO REGIONAL DE JUVENTUDE E DESPORTO</v>
          </cell>
        </row>
        <row r="256">
          <cell r="A256">
            <v>50684</v>
          </cell>
          <cell r="B256" t="str">
            <v>50684</v>
          </cell>
          <cell r="C256" t="str">
            <v>AÇAO MOBILIDADE E INTERCAMBIO JUVENIL INTER-REGIONAL</v>
          </cell>
          <cell r="D256" t="str">
            <v>48</v>
          </cell>
          <cell r="E256">
            <v>1038</v>
          </cell>
          <cell r="F256" t="str">
            <v>DIREÇÃO REGIONAL DE JUVENTUDE E DESPORTO</v>
          </cell>
        </row>
        <row r="257">
          <cell r="A257">
            <v>50689</v>
          </cell>
          <cell r="B257" t="str">
            <v>50689</v>
          </cell>
          <cell r="C257" t="str">
            <v>EVENTOS JUVENIS DIVERSOS</v>
          </cell>
          <cell r="D257" t="str">
            <v>48</v>
          </cell>
          <cell r="E257">
            <v>1038</v>
          </cell>
          <cell r="F257" t="str">
            <v>DIREÇÃO REGIONAL DE JUVENTUDE E DESPORTO</v>
          </cell>
        </row>
        <row r="258">
          <cell r="A258">
            <v>50688</v>
          </cell>
          <cell r="B258" t="str">
            <v>50688</v>
          </cell>
          <cell r="C258" t="str">
            <v>APOIO A ORGANIZAÇOES DA JUVENTUDE</v>
          </cell>
          <cell r="D258" t="str">
            <v>48</v>
          </cell>
          <cell r="E258">
            <v>1038</v>
          </cell>
          <cell r="F258" t="str">
            <v>DIREÇÃO REGIONAL DE JUVENTUDE E DESPORTO</v>
          </cell>
        </row>
        <row r="259">
          <cell r="A259">
            <v>50694</v>
          </cell>
          <cell r="B259" t="str">
            <v>50694</v>
          </cell>
          <cell r="C259" t="str">
            <v>APOIO A COMPETIÇAO DESPORTIVA NACIONAL EM DIVERSAS MODALIDADES DESPORTIVAS COLECTIVAS</v>
          </cell>
          <cell r="D259" t="str">
            <v>48</v>
          </cell>
          <cell r="E259">
            <v>1038</v>
          </cell>
          <cell r="F259" t="str">
            <v>DIREÇÃO REGIONAL DE JUVENTUDE E DESPORTO</v>
          </cell>
        </row>
        <row r="260">
          <cell r="A260">
            <v>50702</v>
          </cell>
          <cell r="B260" t="str">
            <v>50702</v>
          </cell>
          <cell r="C260" t="str">
            <v>APOIO AS DIVERSAS MODALIDADES DESPORTIVAS</v>
          </cell>
          <cell r="D260" t="str">
            <v>48</v>
          </cell>
          <cell r="E260">
            <v>1038</v>
          </cell>
          <cell r="F260" t="str">
            <v>DIREÇÃO REGIONAL DE JUVENTUDE E DESPORTO</v>
          </cell>
        </row>
        <row r="261">
          <cell r="A261">
            <v>50695</v>
          </cell>
          <cell r="B261" t="str">
            <v>50695</v>
          </cell>
          <cell r="C261" t="str">
            <v>PROMOÇAO E DESENVOLVIMENTO DAS MODALIDADES DESPORTIVAS AMADORAS</v>
          </cell>
          <cell r="D261" t="str">
            <v>48</v>
          </cell>
          <cell r="E261">
            <v>1038</v>
          </cell>
          <cell r="F261" t="str">
            <v>DIREÇÃO REGIONAL DE JUVENTUDE E DESPORTO</v>
          </cell>
        </row>
        <row r="262">
          <cell r="A262">
            <v>50698</v>
          </cell>
          <cell r="B262" t="str">
            <v>50698</v>
          </cell>
          <cell r="C262" t="str">
            <v>APOIO AS DESLOCAÇOES AEREAS E MARITIMOS INERENTES A PARTICIPAÇAO DAS EQUIPAS EM CAMPEONATOS REGIONAIS, NACIONAIS E INTERNACIONAIS</v>
          </cell>
          <cell r="D262" t="str">
            <v>48</v>
          </cell>
          <cell r="E262">
            <v>1038</v>
          </cell>
          <cell r="F262" t="str">
            <v>DIREÇÃO REGIONAL DE JUVENTUDE E DESPORTO</v>
          </cell>
        </row>
        <row r="263">
          <cell r="A263">
            <v>50701</v>
          </cell>
          <cell r="B263" t="str">
            <v>50701</v>
          </cell>
          <cell r="C263" t="str">
            <v>APOIO AOS DIVERSOS SETORES DA ATIVIDADE DESPORTIVA: COMPETICAO DESPORTIVA REGIONAL, REGIME REGIONAL DE ALTO RENDIMENTO (RRAR) EXAMES MEDICO DESPORTIVO</v>
          </cell>
          <cell r="D263" t="str">
            <v>48</v>
          </cell>
          <cell r="E263">
            <v>1038</v>
          </cell>
          <cell r="F263" t="str">
            <v>DIREÇÃO REGIONAL DE JUVENTUDE E DESPORTO</v>
          </cell>
        </row>
        <row r="264">
          <cell r="A264">
            <v>50687</v>
          </cell>
          <cell r="B264" t="str">
            <v>50687</v>
          </cell>
          <cell r="C264" t="str">
            <v>OBRAS DE MELHORAMENTO DA SEDE SOCIAL - GES</v>
          </cell>
          <cell r="D264" t="str">
            <v>48</v>
          </cell>
          <cell r="E264">
            <v>1038</v>
          </cell>
          <cell r="F264" t="str">
            <v>DIREÇÃO REGIONAL DE JUVENTUDE E DESPORTO</v>
          </cell>
        </row>
        <row r="265">
          <cell r="A265">
            <v>50692</v>
          </cell>
          <cell r="B265" t="str">
            <v>50692</v>
          </cell>
          <cell r="C265" t="str">
            <v>APOIO A CONSTRUÇAO DE INFRAESTRUTURAS DESPORTIVAS</v>
          </cell>
          <cell r="D265" t="str">
            <v>48</v>
          </cell>
          <cell r="E265">
            <v>1038</v>
          </cell>
          <cell r="F265" t="str">
            <v>DIREÇÃO REGIONAL DE JUVENTUDE E DESPORTO</v>
          </cell>
        </row>
        <row r="266">
          <cell r="A266">
            <v>50699</v>
          </cell>
          <cell r="B266" t="str">
            <v>50699</v>
          </cell>
          <cell r="C266" t="str">
            <v>CONHECE AS TUAS ORIGENS</v>
          </cell>
          <cell r="D266" t="str">
            <v>48</v>
          </cell>
          <cell r="E266">
            <v>1038</v>
          </cell>
          <cell r="F266" t="str">
            <v>DIREÇÃO REGIONAL DE JUVENTUDE E DESPORTO</v>
          </cell>
        </row>
        <row r="267">
          <cell r="A267">
            <v>50703</v>
          </cell>
          <cell r="B267" t="str">
            <v>50703</v>
          </cell>
          <cell r="C267" t="str">
            <v>AÇOES DE APOIO JUNTO AS CASAS DA MADEIRA</v>
          </cell>
          <cell r="D267" t="str">
            <v>48</v>
          </cell>
          <cell r="E267">
            <v>1038</v>
          </cell>
          <cell r="F267" t="str">
            <v>DIREÇÃO REGIONAL DE JUVENTUDE E DESPORTO</v>
          </cell>
        </row>
        <row r="268">
          <cell r="A268">
            <v>50651</v>
          </cell>
          <cell r="B268" t="str">
            <v>50651</v>
          </cell>
          <cell r="C268" t="str">
            <v>CENTRO COORDENADOR DA REDE REGIONAL ESCOLAR</v>
          </cell>
          <cell r="D268" t="str">
            <v>48</v>
          </cell>
          <cell r="E268">
            <v>1031</v>
          </cell>
          <cell r="F268" t="str">
            <v>DRPRI-GABINETE DO DIRETOR REGIONAL</v>
          </cell>
        </row>
        <row r="269">
          <cell r="A269">
            <v>50582</v>
          </cell>
          <cell r="B269" t="str">
            <v>50582</v>
          </cell>
          <cell r="C269" t="str">
            <v>APETRECHAMENTO E RENOVAÇAO DE CENTROS DE JUVENTUDE DA RAM</v>
          </cell>
          <cell r="D269" t="str">
            <v>48</v>
          </cell>
          <cell r="E269">
            <v>1031</v>
          </cell>
          <cell r="F269" t="str">
            <v>DRPRI-GABINETE DO DIRETOR REGIONAL</v>
          </cell>
        </row>
        <row r="270">
          <cell r="A270">
            <v>50583</v>
          </cell>
          <cell r="B270" t="str">
            <v>50583</v>
          </cell>
          <cell r="C270" t="str">
            <v>AMPLIAÇAO E REAPETRECHAMENTO DE ESTABELECIMENTOS DE 1ª INFANCIA</v>
          </cell>
          <cell r="D270" t="str">
            <v>48</v>
          </cell>
          <cell r="E270">
            <v>1031</v>
          </cell>
          <cell r="F270" t="str">
            <v>DRPRI-GABINETE DO DIRETOR REGIONAL</v>
          </cell>
        </row>
        <row r="271">
          <cell r="A271">
            <v>50574</v>
          </cell>
          <cell r="B271" t="str">
            <v>50574</v>
          </cell>
          <cell r="C271" t="str">
            <v>EQUIPAMENTO ESCOLAR 2009-2013</v>
          </cell>
          <cell r="D271" t="str">
            <v>48</v>
          </cell>
          <cell r="E271">
            <v>1031</v>
          </cell>
          <cell r="F271" t="str">
            <v>DRPRI-GABINETE DO DIRETOR REGIONAL</v>
          </cell>
        </row>
        <row r="272">
          <cell r="A272">
            <v>50586</v>
          </cell>
          <cell r="B272" t="str">
            <v>50586</v>
          </cell>
          <cell r="C272" t="str">
            <v>REDIMENSIONAMENTO, MODERNIZAÇAO E AMPLIAÇAO DE INFRAESTRUTURAS DE ESCOLAS DO 1º CICLO</v>
          </cell>
          <cell r="D272" t="str">
            <v>48</v>
          </cell>
          <cell r="E272">
            <v>1031</v>
          </cell>
          <cell r="F272" t="str">
            <v>DRPRI-GABINETE DO DIRETOR REGIONAL</v>
          </cell>
        </row>
        <row r="273">
          <cell r="A273">
            <v>50598</v>
          </cell>
          <cell r="B273" t="str">
            <v>50598</v>
          </cell>
          <cell r="C273" t="str">
            <v>APOIO A CONSTRUÇAO, REMODELAÇAO E APETRECHAMENTO DE ESTABELECIMENTOS DE ENSINO DA REDE PRIVADA</v>
          </cell>
          <cell r="D273" t="str">
            <v>48</v>
          </cell>
          <cell r="E273">
            <v>1031</v>
          </cell>
          <cell r="F273" t="str">
            <v>DRPRI-GABINETE DO DIRETOR REGIONAL</v>
          </cell>
        </row>
        <row r="274">
          <cell r="A274">
            <v>50611</v>
          </cell>
          <cell r="B274" t="str">
            <v>50611</v>
          </cell>
          <cell r="C274" t="str">
            <v>INFRAESTRUTURAS DESPORTIVAS</v>
          </cell>
          <cell r="D274" t="str">
            <v>48</v>
          </cell>
          <cell r="E274">
            <v>1031</v>
          </cell>
          <cell r="F274" t="str">
            <v>DRPRI-GABINETE DO DIRETOR REGIONAL</v>
          </cell>
        </row>
        <row r="275">
          <cell r="A275">
            <v>50563</v>
          </cell>
          <cell r="B275" t="str">
            <v>50563</v>
          </cell>
          <cell r="C275" t="str">
            <v>LOJAS DA JUVENTUDE</v>
          </cell>
          <cell r="D275" t="str">
            <v>48</v>
          </cell>
          <cell r="E275">
            <v>1031</v>
          </cell>
          <cell r="F275" t="str">
            <v>DRPRI-GABINETE DO DIRETOR REGIONAL</v>
          </cell>
        </row>
        <row r="276">
          <cell r="A276">
            <v>50419</v>
          </cell>
          <cell r="B276" t="str">
            <v>50419</v>
          </cell>
          <cell r="C276" t="str">
            <v>TICE - TECNOLOGIAS DE INFORMAÇAO E COMUNICAÇAO NA EDUCAÇAO</v>
          </cell>
          <cell r="D276" t="str">
            <v>48</v>
          </cell>
          <cell r="E276">
            <v>1037</v>
          </cell>
          <cell r="F276" t="str">
            <v>DIREÇÃO REGIONAL DE EDUCAÇÃO</v>
          </cell>
        </row>
        <row r="277">
          <cell r="A277">
            <v>50425</v>
          </cell>
          <cell r="B277" t="str">
            <v>50425</v>
          </cell>
          <cell r="C277" t="str">
            <v>PROJETO ENSINO A DISTANCIA - APOIO ESCOLAR ON LINE</v>
          </cell>
          <cell r="D277" t="str">
            <v>48</v>
          </cell>
          <cell r="E277">
            <v>1037</v>
          </cell>
          <cell r="F277" t="str">
            <v>DIREÇÃO REGIONAL DE EDUCAÇÃO</v>
          </cell>
        </row>
        <row r="278">
          <cell r="A278">
            <v>50483</v>
          </cell>
          <cell r="B278" t="str">
            <v>50483</v>
          </cell>
          <cell r="C278" t="str">
            <v>FORMAÇAO CONTINUA DE PESSOAL DOCENTE</v>
          </cell>
          <cell r="D278" t="str">
            <v>48</v>
          </cell>
          <cell r="E278">
            <v>1037</v>
          </cell>
          <cell r="F278" t="str">
            <v>DIREÇÃO REGIONAL DE EDUCAÇÃO</v>
          </cell>
        </row>
        <row r="279">
          <cell r="A279">
            <v>50436</v>
          </cell>
          <cell r="B279" t="str">
            <v>50436</v>
          </cell>
          <cell r="C279" t="str">
            <v>STENCIL - SCIENCE TEACHING EUROPEAN NETWORK CONTRIBUTION TO INNOVATION IN LEARNING</v>
          </cell>
          <cell r="D279" t="str">
            <v>48</v>
          </cell>
          <cell r="E279">
            <v>1037</v>
          </cell>
          <cell r="F279" t="str">
            <v>DIREÇÃO REGIONAL DE EDUCAÇÃO</v>
          </cell>
        </row>
        <row r="280">
          <cell r="A280">
            <v>50543</v>
          </cell>
          <cell r="B280" t="str">
            <v>50543</v>
          </cell>
          <cell r="C280" t="str">
            <v>FORMAÇAO PROFISSIONAL DE DEFICIENTES</v>
          </cell>
          <cell r="D280" t="str">
            <v>48</v>
          </cell>
          <cell r="E280">
            <v>1037</v>
          </cell>
          <cell r="F280" t="str">
            <v>DIREÇÃO REGIONAL DE EDUCAÇÃO</v>
          </cell>
        </row>
        <row r="281">
          <cell r="A281">
            <v>50559</v>
          </cell>
          <cell r="B281" t="str">
            <v>50559</v>
          </cell>
          <cell r="C281" t="str">
            <v>EQUIPAMENTO DE ESTABELECIMENTOS DE ENSINO E DE APOIO</v>
          </cell>
          <cell r="D281" t="str">
            <v>48</v>
          </cell>
          <cell r="E281">
            <v>1037</v>
          </cell>
          <cell r="F281" t="str">
            <v>DIREÇÃO REGIONAL DE EDUCAÇÃO</v>
          </cell>
        </row>
        <row r="282">
          <cell r="A282">
            <v>50012</v>
          </cell>
          <cell r="B282" t="str">
            <v>50012</v>
          </cell>
          <cell r="C282" t="str">
            <v>MERCADOS EXTERNOS EMERGENTES-FEIRAS E WORKSHOPS</v>
          </cell>
          <cell r="D282" t="str">
            <v>46</v>
          </cell>
          <cell r="E282">
            <v>1022</v>
          </cell>
          <cell r="F282" t="str">
            <v>DIREÇÃO REGIONAL DE TURISMO</v>
          </cell>
        </row>
        <row r="283">
          <cell r="A283">
            <v>50014</v>
          </cell>
          <cell r="B283" t="str">
            <v>50014</v>
          </cell>
          <cell r="C283" t="str">
            <v>MERCADO INTERNO-FEIRAS E WORKSHOPS</v>
          </cell>
          <cell r="D283" t="str">
            <v>46</v>
          </cell>
          <cell r="E283">
            <v>1022</v>
          </cell>
          <cell r="F283" t="str">
            <v>DIREÇÃO REGIONAL DE TURISMO</v>
          </cell>
        </row>
        <row r="284">
          <cell r="A284">
            <v>50062</v>
          </cell>
          <cell r="B284" t="str">
            <v>50062</v>
          </cell>
          <cell r="C284" t="str">
            <v>MERCADO INTERNO - RELAÇÕES PÚBLICAS</v>
          </cell>
          <cell r="D284" t="str">
            <v>46</v>
          </cell>
          <cell r="E284">
            <v>1022</v>
          </cell>
          <cell r="F284" t="str">
            <v>DIREÇÃO REGIONAL DE TURISMO</v>
          </cell>
        </row>
        <row r="285">
          <cell r="A285">
            <v>50076</v>
          </cell>
          <cell r="B285" t="str">
            <v>50076</v>
          </cell>
          <cell r="C285" t="str">
            <v>TURISMO DESPORTIVO -  TURISMO NÁUTICO</v>
          </cell>
          <cell r="D285" t="str">
            <v>46</v>
          </cell>
          <cell r="E285">
            <v>1022</v>
          </cell>
          <cell r="F285" t="str">
            <v>DIREÇÃO REGIONAL DE TURISMO</v>
          </cell>
        </row>
        <row r="286">
          <cell r="A286">
            <v>50081</v>
          </cell>
          <cell r="B286" t="str">
            <v>50081</v>
          </cell>
          <cell r="C286" t="str">
            <v>MERCADOS EXTERNOS - AÇÕES PROMOCIONAIS DIVERSAS</v>
          </cell>
          <cell r="D286" t="str">
            <v>46</v>
          </cell>
          <cell r="E286">
            <v>1022</v>
          </cell>
          <cell r="F286" t="str">
            <v>DIREÇÃO REGIONAL DE TURISMO</v>
          </cell>
        </row>
        <row r="287">
          <cell r="A287">
            <v>50085</v>
          </cell>
          <cell r="B287" t="str">
            <v>50085</v>
          </cell>
          <cell r="C287" t="str">
            <v>MERCADOS EXTERNOS TRADICIONAIS</v>
          </cell>
          <cell r="D287" t="str">
            <v>46</v>
          </cell>
          <cell r="E287">
            <v>1022</v>
          </cell>
          <cell r="F287" t="str">
            <v>DIREÇÃO REGIONAL DE TURISMO</v>
          </cell>
        </row>
        <row r="288">
          <cell r="A288">
            <v>50103</v>
          </cell>
          <cell r="B288" t="str">
            <v>50103</v>
          </cell>
          <cell r="C288" t="str">
            <v>MERCADO INTERNO - AÇÕES PROMOCIONAIS DIVERSAS</v>
          </cell>
          <cell r="D288" t="str">
            <v>46</v>
          </cell>
          <cell r="E288">
            <v>1022</v>
          </cell>
          <cell r="F288" t="str">
            <v>DIREÇÃO REGIONAL DE TURISMO</v>
          </cell>
        </row>
        <row r="289">
          <cell r="A289">
            <v>50408</v>
          </cell>
          <cell r="B289" t="str">
            <v>50408</v>
          </cell>
          <cell r="C289" t="str">
            <v>FESTIVAL COLOMBO</v>
          </cell>
          <cell r="D289" t="str">
            <v>46</v>
          </cell>
          <cell r="E289">
            <v>1022</v>
          </cell>
          <cell r="F289" t="str">
            <v>DIREÇÃO REGIONAL DE TURISMO</v>
          </cell>
        </row>
        <row r="290">
          <cell r="A290">
            <v>50383</v>
          </cell>
          <cell r="B290" t="str">
            <v>50383</v>
          </cell>
          <cell r="C290" t="str">
            <v>FESTIVAL DO ATLANTICO</v>
          </cell>
          <cell r="D290" t="str">
            <v>46</v>
          </cell>
          <cell r="E290">
            <v>1022</v>
          </cell>
          <cell r="F290" t="str">
            <v>DIREÇÃO REGIONAL DE TURISMO</v>
          </cell>
        </row>
        <row r="291">
          <cell r="A291">
            <v>50389</v>
          </cell>
          <cell r="B291" t="str">
            <v>50389</v>
          </cell>
          <cell r="C291" t="str">
            <v>INICIATIVAS DIVERSAS</v>
          </cell>
          <cell r="D291" t="str">
            <v>46</v>
          </cell>
          <cell r="E291">
            <v>1022</v>
          </cell>
          <cell r="F291" t="str">
            <v>DIREÇÃO REGIONAL DE TURISMO</v>
          </cell>
        </row>
        <row r="292">
          <cell r="A292">
            <v>50414</v>
          </cell>
          <cell r="B292" t="str">
            <v>50414</v>
          </cell>
          <cell r="C292" t="str">
            <v>FESTA DO FIM DO ANO</v>
          </cell>
          <cell r="D292" t="str">
            <v>46</v>
          </cell>
          <cell r="E292">
            <v>1022</v>
          </cell>
          <cell r="F292" t="str">
            <v>DIREÇÃO REGIONAL DE TURISMO</v>
          </cell>
        </row>
        <row r="293">
          <cell r="A293">
            <v>50024</v>
          </cell>
          <cell r="B293" t="str">
            <v>50024</v>
          </cell>
          <cell r="C293" t="str">
            <v>MATERIAL PROMOCIONAL</v>
          </cell>
          <cell r="D293" t="str">
            <v>46</v>
          </cell>
          <cell r="E293">
            <v>1022</v>
          </cell>
          <cell r="F293" t="str">
            <v>DIREÇÃO REGIONAL DE TURISMO</v>
          </cell>
        </row>
        <row r="294">
          <cell r="A294">
            <v>50066</v>
          </cell>
          <cell r="B294" t="str">
            <v>50066</v>
          </cell>
          <cell r="C294" t="str">
            <v>MERCADO EXTERNO- RELAÇOES PUBLICAS</v>
          </cell>
          <cell r="D294" t="str">
            <v>46</v>
          </cell>
          <cell r="E294">
            <v>1022</v>
          </cell>
          <cell r="F294" t="str">
            <v>DIREÇÃO REGIONAL DE TURISMO</v>
          </cell>
        </row>
        <row r="295">
          <cell r="A295">
            <v>50083</v>
          </cell>
          <cell r="B295" t="str">
            <v>50083</v>
          </cell>
          <cell r="C295" t="str">
            <v>MERCADO INTERNO - PUBLICIDADE E MARKETING</v>
          </cell>
          <cell r="D295" t="str">
            <v>46</v>
          </cell>
          <cell r="E295">
            <v>1022</v>
          </cell>
          <cell r="F295" t="str">
            <v>DIREÇÃO REGIONAL DE TURISMO</v>
          </cell>
        </row>
        <row r="296">
          <cell r="A296">
            <v>50111</v>
          </cell>
          <cell r="B296" t="str">
            <v>50111</v>
          </cell>
          <cell r="C296" t="str">
            <v>FESTAS DO CARNAVAL</v>
          </cell>
          <cell r="D296" t="str">
            <v>46</v>
          </cell>
          <cell r="E296">
            <v>1022</v>
          </cell>
          <cell r="F296" t="str">
            <v>DIREÇÃO REGIONAL DE TURISMO</v>
          </cell>
        </row>
        <row r="297">
          <cell r="A297">
            <v>50371</v>
          </cell>
          <cell r="B297" t="str">
            <v>50371</v>
          </cell>
          <cell r="C297" t="str">
            <v>FESTA DA FLOR</v>
          </cell>
          <cell r="D297" t="str">
            <v>46</v>
          </cell>
          <cell r="E297">
            <v>1022</v>
          </cell>
          <cell r="F297" t="str">
            <v>DIREÇÃO REGIONAL DE TURISMO</v>
          </cell>
        </row>
        <row r="298">
          <cell r="A298">
            <v>50416</v>
          </cell>
          <cell r="B298" t="str">
            <v>50416</v>
          </cell>
          <cell r="C298" t="str">
            <v>MADEIRA NATURE FESTIVAL</v>
          </cell>
          <cell r="D298" t="str">
            <v>46</v>
          </cell>
          <cell r="E298">
            <v>1022</v>
          </cell>
          <cell r="F298" t="str">
            <v>DIREÇÃO REGIONAL DE TURISMO</v>
          </cell>
        </row>
        <row r="299">
          <cell r="A299">
            <v>50686</v>
          </cell>
          <cell r="B299" t="str">
            <v>50686</v>
          </cell>
          <cell r="C299" t="str">
            <v>SISTEMAS DE INFORMAÇAO DA DRT</v>
          </cell>
          <cell r="D299" t="str">
            <v>46</v>
          </cell>
          <cell r="E299">
            <v>1022</v>
          </cell>
          <cell r="F299" t="str">
            <v>DIREÇÃO REGIONAL DE TURISMO</v>
          </cell>
        </row>
        <row r="300">
          <cell r="A300">
            <v>50078</v>
          </cell>
          <cell r="B300" t="str">
            <v>50078</v>
          </cell>
          <cell r="C300" t="str">
            <v>CONSERVAÇÃO E REPARAÇÃO DE INFRAESTRUTURAS TURÍSTICAS</v>
          </cell>
          <cell r="D300" t="str">
            <v>46</v>
          </cell>
          <cell r="E300">
            <v>1022</v>
          </cell>
          <cell r="F300" t="str">
            <v>DIREÇÃO REGIONAL DE TURISMO</v>
          </cell>
        </row>
        <row r="301">
          <cell r="A301">
            <v>50381</v>
          </cell>
          <cell r="B301" t="str">
            <v>50381</v>
          </cell>
          <cell r="C301" t="str">
            <v>FESTA DO VINHO DA MADEIRA</v>
          </cell>
          <cell r="D301" t="str">
            <v>46</v>
          </cell>
          <cell r="E301">
            <v>1022</v>
          </cell>
          <cell r="F301" t="str">
            <v>DIREÇÃO REGIONAL DE TURISMO</v>
          </cell>
        </row>
        <row r="302">
          <cell r="A302">
            <v>50177</v>
          </cell>
          <cell r="B302" t="str">
            <v>50177</v>
          </cell>
          <cell r="C302" t="str">
            <v>APOIO E DIVULGAÇAO DOS MUSEUS DA RAM</v>
          </cell>
          <cell r="D302" t="str">
            <v>46</v>
          </cell>
          <cell r="E302">
            <v>1023</v>
          </cell>
          <cell r="F302" t="str">
            <v>DIREÇÃO REGIONAL DOS ASSUNTOS CULTURAIS</v>
          </cell>
        </row>
        <row r="303">
          <cell r="A303">
            <v>50202</v>
          </cell>
          <cell r="B303" t="str">
            <v>50202</v>
          </cell>
          <cell r="C303" t="str">
            <v>PUBLICAÇÃO DE EDIÇÕES CULTURAIS</v>
          </cell>
          <cell r="D303" t="str">
            <v>46</v>
          </cell>
          <cell r="E303">
            <v>1023</v>
          </cell>
          <cell r="F303" t="str">
            <v>DIREÇÃO REGIONAL DOS ASSUNTOS CULTURAIS</v>
          </cell>
        </row>
        <row r="304">
          <cell r="A304">
            <v>50203</v>
          </cell>
          <cell r="B304" t="str">
            <v>50203</v>
          </cell>
          <cell r="C304" t="str">
            <v>APOIO Á PRODUÇÃO E DIVULGAÇÃO DE INICIATIVAS CULTURAIS</v>
          </cell>
          <cell r="D304" t="str">
            <v>46</v>
          </cell>
          <cell r="E304">
            <v>1023</v>
          </cell>
          <cell r="F304" t="str">
            <v>DIREÇÃO REGIONAL DOS ASSUNTOS CULTURAIS</v>
          </cell>
        </row>
        <row r="305">
          <cell r="A305">
            <v>50220</v>
          </cell>
          <cell r="B305" t="str">
            <v>50220</v>
          </cell>
          <cell r="C305" t="str">
            <v>ARQUEOMAC</v>
          </cell>
          <cell r="D305" t="str">
            <v>46</v>
          </cell>
          <cell r="E305">
            <v>1023</v>
          </cell>
          <cell r="F305" t="str">
            <v>DIREÇÃO REGIONAL DOS ASSUNTOS CULTURAIS</v>
          </cell>
        </row>
        <row r="306">
          <cell r="A306">
            <v>50216</v>
          </cell>
          <cell r="B306" t="str">
            <v>50216</v>
          </cell>
          <cell r="C306" t="str">
            <v>ARQUIVO REGIONAL DA MADEIRA</v>
          </cell>
          <cell r="D306" t="str">
            <v>46</v>
          </cell>
          <cell r="E306">
            <v>1023</v>
          </cell>
          <cell r="F306" t="str">
            <v>DIREÇÃO REGIONAL DOS ASSUNTOS CULTURAIS</v>
          </cell>
        </row>
        <row r="307">
          <cell r="A307">
            <v>50169</v>
          </cell>
          <cell r="B307" t="str">
            <v>50169</v>
          </cell>
          <cell r="C307" t="str">
            <v>APOIO A CENTROS CULTURAIS</v>
          </cell>
          <cell r="D307" t="str">
            <v>46</v>
          </cell>
          <cell r="E307">
            <v>1023</v>
          </cell>
          <cell r="F307" t="str">
            <v>DIREÇÃO REGIONAL DOS ASSUNTOS CULTURAIS</v>
          </cell>
        </row>
        <row r="308">
          <cell r="A308">
            <v>50189</v>
          </cell>
          <cell r="B308" t="str">
            <v>50189</v>
          </cell>
          <cell r="C308" t="str">
            <v>ESTUDOS E PROJECTOS DE RESTAURO DO PATRIMÓNIO REGIONAL</v>
          </cell>
          <cell r="D308" t="str">
            <v>46</v>
          </cell>
          <cell r="E308">
            <v>1023</v>
          </cell>
          <cell r="F308" t="str">
            <v>DIREÇÃO REGIONAL DOS ASSUNTOS CULTURAIS</v>
          </cell>
        </row>
        <row r="309">
          <cell r="A309">
            <v>50215</v>
          </cell>
          <cell r="B309" t="str">
            <v>50215</v>
          </cell>
          <cell r="C309" t="str">
            <v>BIBLIOTECA PÚBLICA REGIONAL</v>
          </cell>
          <cell r="D309" t="str">
            <v>46</v>
          </cell>
          <cell r="E309">
            <v>1023</v>
          </cell>
          <cell r="F309" t="str">
            <v>DIREÇÃO REGIONAL DOS ASSUNTOS CULTURAIS</v>
          </cell>
        </row>
        <row r="310">
          <cell r="A310">
            <v>50184</v>
          </cell>
          <cell r="B310" t="str">
            <v>50184</v>
          </cell>
          <cell r="C310" t="str">
            <v>NÚCLEO HISTÓRICO DE SANTO AMARO</v>
          </cell>
          <cell r="D310" t="str">
            <v>46</v>
          </cell>
          <cell r="E310">
            <v>1023</v>
          </cell>
          <cell r="F310" t="str">
            <v>DIREÇÃO REGIONAL DOS ASSUNTOS CULTURAIS</v>
          </cell>
        </row>
        <row r="311">
          <cell r="A311">
            <v>50197</v>
          </cell>
          <cell r="B311" t="str">
            <v>50197</v>
          </cell>
          <cell r="C311" t="str">
            <v>MODERNIZAÇÃO E SEGURANÇA INFORMÁTICA</v>
          </cell>
          <cell r="D311" t="str">
            <v>46</v>
          </cell>
          <cell r="E311">
            <v>1023</v>
          </cell>
          <cell r="F311" t="str">
            <v>DIREÇÃO REGIONAL DOS ASSUNTOS CULTURAIS</v>
          </cell>
        </row>
        <row r="312">
          <cell r="A312">
            <v>50126</v>
          </cell>
          <cell r="B312" t="str">
            <v>50126</v>
          </cell>
          <cell r="C312" t="str">
            <v>APOIO A EXPLORAÇAO DA ARM, SA</v>
          </cell>
          <cell r="D312" t="str">
            <v>45</v>
          </cell>
          <cell r="E312">
            <v>1016</v>
          </cell>
          <cell r="F312" t="str">
            <v>GABINETE DO SECRETÁRIO REGIONAL</v>
          </cell>
        </row>
        <row r="313">
          <cell r="A313">
            <v>50148</v>
          </cell>
          <cell r="B313" t="str">
            <v>50148</v>
          </cell>
          <cell r="C313" t="str">
            <v>APOIO A EXPLORACAO DA INVEST GESTAO HIDROAGRICOLA,SA</v>
          </cell>
          <cell r="D313" t="str">
            <v>45</v>
          </cell>
          <cell r="E313">
            <v>1016</v>
          </cell>
          <cell r="F313" t="str">
            <v>GABINETE DO SECRETÁRIO REGIONAL</v>
          </cell>
        </row>
        <row r="314">
          <cell r="A314">
            <v>50115</v>
          </cell>
          <cell r="B314" t="str">
            <v>50115</v>
          </cell>
          <cell r="C314" t="str">
            <v>SUPRIMEN A IGSERV,SA - INVESTI GESTAO E SERVICOS,SA</v>
          </cell>
          <cell r="D314" t="str">
            <v>45</v>
          </cell>
          <cell r="E314">
            <v>1016</v>
          </cell>
          <cell r="F314" t="str">
            <v>GABINETE DO SECRETÁRIO REGIONAL</v>
          </cell>
        </row>
        <row r="315">
          <cell r="A315">
            <v>50118</v>
          </cell>
          <cell r="B315" t="str">
            <v>50118</v>
          </cell>
          <cell r="C315" t="str">
            <v>REALIZAÇAO DO CAPITAL SOCIAL DA ARM, SA</v>
          </cell>
          <cell r="D315" t="str">
            <v>45</v>
          </cell>
          <cell r="E315">
            <v>1016</v>
          </cell>
          <cell r="F315" t="str">
            <v>GABINETE DO SECRETÁRIO REGIONAL</v>
          </cell>
        </row>
        <row r="316">
          <cell r="A316">
            <v>50020</v>
          </cell>
          <cell r="B316" t="str">
            <v>50020</v>
          </cell>
          <cell r="C316" t="str">
            <v>APOIOS A VALOR AMBIENTE, S.A.</v>
          </cell>
          <cell r="D316" t="str">
            <v>45</v>
          </cell>
          <cell r="E316">
            <v>1016</v>
          </cell>
          <cell r="F316" t="str">
            <v>GABINETE DO SECRETÁRIO REGIONAL</v>
          </cell>
        </row>
        <row r="317">
          <cell r="A317">
            <v>50101</v>
          </cell>
          <cell r="B317" t="str">
            <v>50101</v>
          </cell>
          <cell r="C317" t="str">
            <v>INFRAESTRUTURAS DO SISTEMA DA VALOR AMBIENTE S.A.</v>
          </cell>
          <cell r="D317" t="str">
            <v>45</v>
          </cell>
          <cell r="E317">
            <v>1016</v>
          </cell>
          <cell r="F317" t="str">
            <v>GABINETE DO SECRETÁRIO REGIONAL</v>
          </cell>
        </row>
        <row r="318">
          <cell r="A318">
            <v>50156</v>
          </cell>
          <cell r="B318" t="str">
            <v>50156</v>
          </cell>
          <cell r="C318" t="str">
            <v>SISTEMA INFORM.DAS ACTIVIDADES DA SRA-BALCAO VERDE</v>
          </cell>
          <cell r="D318" t="str">
            <v>45</v>
          </cell>
          <cell r="E318">
            <v>1016</v>
          </cell>
          <cell r="F318" t="str">
            <v>GABINETE DO SECRETÁRIO REGIONAL</v>
          </cell>
        </row>
        <row r="319">
          <cell r="A319">
            <v>50129</v>
          </cell>
          <cell r="B319" t="str">
            <v>50129</v>
          </cell>
          <cell r="C319" t="str">
            <v>APOIOS AO CARAM, E.P.E.</v>
          </cell>
          <cell r="D319" t="str">
            <v>45</v>
          </cell>
          <cell r="E319">
            <v>1016</v>
          </cell>
          <cell r="F319" t="str">
            <v>GABINETE DO SECRETÁRIO REGIONAL</v>
          </cell>
        </row>
        <row r="320">
          <cell r="A320">
            <v>50134</v>
          </cell>
          <cell r="B320" t="str">
            <v>50134</v>
          </cell>
          <cell r="C320" t="str">
            <v>APOIOS A EXPLORAÇAO DO CARAM, EPE</v>
          </cell>
          <cell r="D320" t="str">
            <v>45</v>
          </cell>
          <cell r="E320">
            <v>1016</v>
          </cell>
          <cell r="F320" t="str">
            <v>GABINETE DO SECRETÁRIO REGIONAL</v>
          </cell>
        </row>
        <row r="321">
          <cell r="A321">
            <v>50137</v>
          </cell>
          <cell r="B321" t="str">
            <v>50137</v>
          </cell>
          <cell r="C321" t="str">
            <v>INDEMNIZAÇOES - SEGUROS DE RESES - CARAM, EPE</v>
          </cell>
          <cell r="D321" t="str">
            <v>45</v>
          </cell>
          <cell r="E321">
            <v>1016</v>
          </cell>
          <cell r="F321" t="str">
            <v>GABINETE DO SECRETÁRIO REGIONAL</v>
          </cell>
        </row>
        <row r="322">
          <cell r="A322">
            <v>50119</v>
          </cell>
          <cell r="B322" t="str">
            <v>50119</v>
          </cell>
          <cell r="C322" t="str">
            <v>RECUPERACAO DA REDE PRINCIPAL DE CANAIS-IGH,SA</v>
          </cell>
          <cell r="D322" t="str">
            <v>45</v>
          </cell>
          <cell r="E322">
            <v>1016</v>
          </cell>
          <cell r="F322" t="str">
            <v>GABINETE DO SECRETÁRIO REGIONAL</v>
          </cell>
        </row>
        <row r="323">
          <cell r="A323">
            <v>50440</v>
          </cell>
          <cell r="B323" t="str">
            <v>50440</v>
          </cell>
          <cell r="C323" t="str">
            <v>INFORMATIZAÇAO DOS SERVIÇOS AFETOS A DRAECE</v>
          </cell>
          <cell r="D323" t="str">
            <v>43</v>
          </cell>
          <cell r="E323">
            <v>1005</v>
          </cell>
          <cell r="F323" t="str">
            <v>DIREÇAO REGIONAL DOS ASSUNTOS EUROPEUS E COOPERAÇAO EXTERNA</v>
          </cell>
        </row>
        <row r="324">
          <cell r="A324">
            <v>50446</v>
          </cell>
          <cell r="B324" t="str">
            <v>50446</v>
          </cell>
          <cell r="C324" t="str">
            <v>AÇOES DE COOPERAÇAO EXTERNA - DRAECE</v>
          </cell>
          <cell r="D324" t="str">
            <v>43</v>
          </cell>
          <cell r="E324">
            <v>1005</v>
          </cell>
          <cell r="F324" t="str">
            <v>DIREÇAO REGIONAL DOS ASSUNTOS EUROPEUS E COOPERAÇAO EXTERNA</v>
          </cell>
        </row>
        <row r="325">
          <cell r="A325">
            <v>50309</v>
          </cell>
          <cell r="B325" t="str">
            <v>50309</v>
          </cell>
          <cell r="C325" t="str">
            <v>INFORMATIZAÇAO DOS SERVIÇOS DE APOIO DO GABINETE DA VICE-PRESIDENCIA</v>
          </cell>
          <cell r="D325" t="str">
            <v>43</v>
          </cell>
          <cell r="E325">
            <v>1003</v>
          </cell>
          <cell r="F325" t="str">
            <v>GABINETE DO VICE-PRESIDENTE E SERVIÇOS DE APOIO</v>
          </cell>
        </row>
        <row r="326">
          <cell r="A326">
            <v>50305</v>
          </cell>
          <cell r="B326" t="str">
            <v>50305</v>
          </cell>
          <cell r="C326" t="str">
            <v>MADEIRA PARQUES EMPRESARIAIS, SOCIEDADE GESTORA, SA</v>
          </cell>
          <cell r="D326" t="str">
            <v>43</v>
          </cell>
          <cell r="E326">
            <v>1003</v>
          </cell>
          <cell r="F326" t="str">
            <v>GABINETE DO VICE-PRESIDENTE E SERVIÇOS DE APOIO</v>
          </cell>
        </row>
        <row r="327">
          <cell r="A327">
            <v>50302</v>
          </cell>
          <cell r="B327" t="str">
            <v>50302</v>
          </cell>
          <cell r="C327" t="str">
            <v>MODERNIZAÇAO E INOVAÇAO EMPRESARIAL</v>
          </cell>
          <cell r="D327" t="str">
            <v>43</v>
          </cell>
          <cell r="E327">
            <v>1003</v>
          </cell>
          <cell r="F327" t="str">
            <v>GABINETE DO VICE-PRESIDENTE E SERVIÇOS DE APOIO</v>
          </cell>
        </row>
        <row r="328">
          <cell r="A328">
            <v>50657</v>
          </cell>
          <cell r="B328" t="str">
            <v>50657</v>
          </cell>
          <cell r="C328" t="str">
            <v>SISTEMA INFORMAÇAO EMPRESARIAL APOIO AO INVESTIMENTO</v>
          </cell>
          <cell r="D328" t="str">
            <v>43</v>
          </cell>
          <cell r="E328">
            <v>5002</v>
          </cell>
          <cell r="F328" t="str">
            <v>INSTITUTO DE DESENVOLVIMENTO EMPRESARIAL</v>
          </cell>
        </row>
        <row r="329">
          <cell r="A329">
            <v>50696</v>
          </cell>
          <cell r="B329" t="str">
            <v>50696</v>
          </cell>
          <cell r="C329" t="str">
            <v>LINHA APOIO AOS INCENDIOS JULHO 2012</v>
          </cell>
          <cell r="D329" t="str">
            <v>43</v>
          </cell>
          <cell r="E329">
            <v>5002</v>
          </cell>
          <cell r="F329" t="str">
            <v>INSTITUTO DE DESENVOLVIMENTO EMPRESARIAL</v>
          </cell>
        </row>
        <row r="330">
          <cell r="A330">
            <v>50700</v>
          </cell>
          <cell r="B330" t="str">
            <v>50700</v>
          </cell>
          <cell r="C330" t="str">
            <v>CENTRO FORMALIDADES EMPRESAS</v>
          </cell>
          <cell r="D330" t="str">
            <v>43</v>
          </cell>
          <cell r="E330">
            <v>5002</v>
          </cell>
          <cell r="F330" t="str">
            <v>INSTITUTO DE DESENVOLVIMENTO EMPRESARIAL</v>
          </cell>
        </row>
        <row r="331">
          <cell r="A331">
            <v>50640</v>
          </cell>
          <cell r="B331" t="str">
            <v>50640</v>
          </cell>
          <cell r="C331" t="str">
            <v>CRIAÇAO FUNDO GARANTIA MUTUA</v>
          </cell>
          <cell r="D331" t="str">
            <v>43</v>
          </cell>
          <cell r="E331">
            <v>5002</v>
          </cell>
          <cell r="F331" t="str">
            <v>INSTITUTO DE DESENVOLVIMENTO EMPRESARIAL</v>
          </cell>
        </row>
        <row r="332">
          <cell r="A332">
            <v>50648</v>
          </cell>
          <cell r="B332" t="str">
            <v>50648</v>
          </cell>
          <cell r="C332" t="str">
            <v>PROGRAMA INTEGRAÇAO INVESTIMENTO ESTRANGEIRO</v>
          </cell>
          <cell r="D332" t="str">
            <v>43</v>
          </cell>
          <cell r="E332">
            <v>5002</v>
          </cell>
          <cell r="F332" t="str">
            <v>INSTITUTO DE DESENVOLVIMENTO EMPRESARIAL</v>
          </cell>
        </row>
        <row r="333">
          <cell r="A333">
            <v>50690</v>
          </cell>
          <cell r="B333" t="str">
            <v>50690</v>
          </cell>
          <cell r="C333" t="str">
            <v>LINHA CREDITO PME MADEIRA</v>
          </cell>
          <cell r="D333" t="str">
            <v>43</v>
          </cell>
          <cell r="E333">
            <v>5002</v>
          </cell>
          <cell r="F333" t="str">
            <v>INSTITUTO DE DESENVOLVIMENTO EMPRESARIAL</v>
          </cell>
        </row>
        <row r="334">
          <cell r="A334">
            <v>50693</v>
          </cell>
          <cell r="B334" t="str">
            <v>50693</v>
          </cell>
          <cell r="C334" t="str">
            <v>PROGRAMA APOIO A INTEMPERIE 20 FEVEREIRO 2010</v>
          </cell>
          <cell r="D334" t="str">
            <v>43</v>
          </cell>
          <cell r="E334">
            <v>5002</v>
          </cell>
          <cell r="F334" t="str">
            <v>INSTITUTO DE DESENVOLVIMENTO EMPRESARIAL</v>
          </cell>
        </row>
        <row r="335">
          <cell r="A335">
            <v>50706</v>
          </cell>
          <cell r="B335" t="str">
            <v>50706</v>
          </cell>
          <cell r="C335" t="str">
            <v>SISTEMA INCENTI VOS ACTIVIDADE PRODUTIVA REGIONAL ASSISTENCIA TECNICA</v>
          </cell>
          <cell r="D335" t="str">
            <v>43</v>
          </cell>
          <cell r="E335">
            <v>5002</v>
          </cell>
          <cell r="F335" t="str">
            <v>INSTITUTO DE DESENVOLVIMENTO EMPRESARIAL</v>
          </cell>
        </row>
        <row r="336">
          <cell r="A336">
            <v>51064</v>
          </cell>
          <cell r="B336" t="str">
            <v>51064</v>
          </cell>
          <cell r="C336" t="str">
            <v>QUALIDADE E MODERNIZAÇAO NA DREER</v>
          </cell>
          <cell r="D336" t="str">
            <v>48</v>
          </cell>
          <cell r="E336">
            <v>1037</v>
          </cell>
          <cell r="F336" t="str">
            <v>DIREÇÃO REGIONAL DE EDUCAÇÃO</v>
          </cell>
        </row>
        <row r="337">
          <cell r="A337">
            <v>50707</v>
          </cell>
          <cell r="B337" t="str">
            <v>50707</v>
          </cell>
          <cell r="C337" t="str">
            <v>SISTEMA INTEGRADO INFORMAÇAO DO IDERAM</v>
          </cell>
          <cell r="D337" t="str">
            <v>43</v>
          </cell>
          <cell r="E337">
            <v>5002</v>
          </cell>
          <cell r="F337" t="str">
            <v>INSTITUTO DE DESENVOLVIMENTO EMPRESARIAL</v>
          </cell>
        </row>
        <row r="338">
          <cell r="A338">
            <v>50604</v>
          </cell>
          <cell r="B338" t="str">
            <v>50604</v>
          </cell>
          <cell r="C338" t="str">
            <v>+ CONHECIMENTO</v>
          </cell>
          <cell r="D338" t="str">
            <v>43</v>
          </cell>
          <cell r="E338">
            <v>5002</v>
          </cell>
          <cell r="F338" t="str">
            <v>INSTITUTO DE DESENVOLVIMENTO EMPRESARIAL</v>
          </cell>
        </row>
        <row r="339">
          <cell r="A339">
            <v>50626</v>
          </cell>
          <cell r="B339" t="str">
            <v>50626</v>
          </cell>
          <cell r="C339" t="str">
            <v>FUNDO CAPITAL RISCO</v>
          </cell>
          <cell r="D339" t="str">
            <v>43</v>
          </cell>
          <cell r="E339">
            <v>5002</v>
          </cell>
          <cell r="F339" t="str">
            <v>INSTITUTO DE DESENVOLVIMENTO EMPRESARIAL</v>
          </cell>
        </row>
        <row r="340">
          <cell r="A340">
            <v>50646</v>
          </cell>
          <cell r="B340" t="str">
            <v>50646</v>
          </cell>
          <cell r="C340" t="str">
            <v>SISTEMA INCENTIVOS EMPREENDEDORISMO E INOVAÇAO</v>
          </cell>
          <cell r="D340" t="str">
            <v>43</v>
          </cell>
          <cell r="E340">
            <v>5002</v>
          </cell>
          <cell r="F340" t="str">
            <v>INSTITUTO DE DESENVOLVIMENTO EMPRESARIAL</v>
          </cell>
        </row>
        <row r="341">
          <cell r="A341">
            <v>50654</v>
          </cell>
          <cell r="B341" t="str">
            <v>50654</v>
          </cell>
          <cell r="C341" t="str">
            <v>SISTEMA APOIO AO TURISMO</v>
          </cell>
          <cell r="D341" t="str">
            <v>43</v>
          </cell>
          <cell r="E341">
            <v>5002</v>
          </cell>
          <cell r="F341" t="str">
            <v>INSTITUTO DE DESENVOLVIMENTO EMPRESARIAL</v>
          </cell>
        </row>
        <row r="342">
          <cell r="A342">
            <v>50656</v>
          </cell>
          <cell r="B342" t="str">
            <v>50656</v>
          </cell>
          <cell r="C342" t="str">
            <v>SOBRECUSTOS</v>
          </cell>
          <cell r="D342" t="str">
            <v>43</v>
          </cell>
          <cell r="E342">
            <v>5002</v>
          </cell>
          <cell r="F342" t="str">
            <v>INSTITUTO DE DESENVOLVIMENTO EMPRESARIAL</v>
          </cell>
        </row>
        <row r="343">
          <cell r="A343">
            <v>50678</v>
          </cell>
          <cell r="B343" t="str">
            <v>50678</v>
          </cell>
          <cell r="C343" t="str">
            <v>SISTEMA INCENTIVOS A QUALIFICAÇAO EMPRESARIAL</v>
          </cell>
          <cell r="D343" t="str">
            <v>43</v>
          </cell>
          <cell r="E343">
            <v>5002</v>
          </cell>
          <cell r="F343" t="str">
            <v>INSTITUTO DE DESENVOLVIMENTO EMPRESARIAL</v>
          </cell>
        </row>
        <row r="344">
          <cell r="A344">
            <v>50680</v>
          </cell>
          <cell r="B344" t="str">
            <v>50680</v>
          </cell>
          <cell r="C344" t="str">
            <v>SIRE</v>
          </cell>
          <cell r="D344" t="str">
            <v>43</v>
          </cell>
          <cell r="E344">
            <v>5002</v>
          </cell>
          <cell r="F344" t="str">
            <v>INSTITUTO DE DESENVOLVIMENTO EMPRESARIAL</v>
          </cell>
        </row>
        <row r="345">
          <cell r="A345">
            <v>50685</v>
          </cell>
          <cell r="B345" t="str">
            <v>50685</v>
          </cell>
          <cell r="C345" t="str">
            <v>SISTEMA INCENTIVOS INTERNACIONALIZAÇAO DAS EMPRESAS DA RAM</v>
          </cell>
          <cell r="D345" t="str">
            <v>43</v>
          </cell>
          <cell r="E345">
            <v>5002</v>
          </cell>
          <cell r="F345" t="str">
            <v>INSTITUTO DE DESENVOLVIMENTO EMPRESARIAL</v>
          </cell>
        </row>
        <row r="346">
          <cell r="A346">
            <v>50153</v>
          </cell>
          <cell r="B346" t="str">
            <v>50153</v>
          </cell>
          <cell r="C346" t="str">
            <v>INFRAESTRUTURAS PUBLICAS</v>
          </cell>
          <cell r="D346" t="str">
            <v>44</v>
          </cell>
          <cell r="E346">
            <v>1011</v>
          </cell>
          <cell r="F346" t="str">
            <v>DIREÇAO REGIONAL DO PATRIMONIO</v>
          </cell>
        </row>
        <row r="347">
          <cell r="A347">
            <v>50154</v>
          </cell>
          <cell r="B347" t="str">
            <v>50154</v>
          </cell>
          <cell r="C347" t="str">
            <v>INVENTARIAÇAO, RACIONALIZAÇAO E RENTABILIZAÇAO DO PATRIMONIO</v>
          </cell>
          <cell r="D347" t="str">
            <v>44</v>
          </cell>
          <cell r="E347">
            <v>1011</v>
          </cell>
          <cell r="F347" t="str">
            <v>DIREÇAO REGIONAL DO PATRIMONIO</v>
          </cell>
        </row>
        <row r="348">
          <cell r="A348">
            <v>50660</v>
          </cell>
          <cell r="B348" t="str">
            <v>50660</v>
          </cell>
          <cell r="C348" t="str">
            <v>FORMAÇÃO DOS QUADROS DA INSPECÇÃO REGIONAL DE FINANÇAS</v>
          </cell>
          <cell r="D348" t="str">
            <v>44</v>
          </cell>
          <cell r="E348">
            <v>1012</v>
          </cell>
          <cell r="F348" t="str">
            <v>INSPEÇÃO REGIONAL DE FINANÇAS</v>
          </cell>
        </row>
        <row r="349">
          <cell r="A349">
            <v>50194</v>
          </cell>
          <cell r="B349" t="str">
            <v>50194</v>
          </cell>
          <cell r="C349" t="str">
            <v>AQUISIÇÃO DE EQUIPAMENTO DE APOIO À GESTÃO DE COMBUSTÍVEIS FLORESTAIS E SINALIZAÇÃO DE PONTOS DE ÁGUA - 03-1918</v>
          </cell>
          <cell r="D349" t="str">
            <v>45</v>
          </cell>
          <cell r="E349">
            <v>5010</v>
          </cell>
          <cell r="F349" t="str">
            <v>PROGRAMA DE DESENVOLVIMENTO RURAL PARA A RAM-PRODERAM</v>
          </cell>
        </row>
        <row r="350">
          <cell r="A350">
            <v>50210</v>
          </cell>
          <cell r="B350" t="str">
            <v>50210</v>
          </cell>
          <cell r="C350" t="str">
            <v>ASSISTENCIA TECNICA DO PRODERAM</v>
          </cell>
          <cell r="D350" t="str">
            <v>45</v>
          </cell>
          <cell r="E350">
            <v>5010</v>
          </cell>
          <cell r="F350" t="str">
            <v>PROGRAMA DE DESENVOLVIMENTO RURAL PARA A RAM-PRODERAM</v>
          </cell>
        </row>
        <row r="351">
          <cell r="A351">
            <v>50165</v>
          </cell>
          <cell r="B351" t="str">
            <v>50165</v>
          </cell>
          <cell r="C351" t="str">
            <v>ERRADICAÇAO DE CONIFERAS HOSPEDEIRAS DE NMP (CAMARA DE LOBOS) - 03-2492</v>
          </cell>
          <cell r="D351" t="str">
            <v>45</v>
          </cell>
          <cell r="E351">
            <v>5010</v>
          </cell>
          <cell r="F351" t="str">
            <v>PROGRAMA DE DESENVOLVIMENTO RURAL PARA A RAM-PRODERAM</v>
          </cell>
        </row>
        <row r="352">
          <cell r="A352">
            <v>50110</v>
          </cell>
          <cell r="B352" t="str">
            <v>50110</v>
          </cell>
          <cell r="C352" t="str">
            <v xml:space="preserve">SISTEMA DE INFORMACAO FLORESTAL                        
</v>
          </cell>
          <cell r="D352" t="str">
            <v>45</v>
          </cell>
          <cell r="E352">
            <v>1018</v>
          </cell>
          <cell r="F352" t="str">
            <v>DIREÇÃO REGIONAL DE FLORESTS E CONSERVAÇÃO DA NATUREZA</v>
          </cell>
        </row>
        <row r="353">
          <cell r="A353">
            <v>50114</v>
          </cell>
          <cell r="B353" t="str">
            <v>50114</v>
          </cell>
          <cell r="C353" t="str">
            <v xml:space="preserve">PLANO REGIONAL DE ORDENAMENTO FLORESTAL           
</v>
          </cell>
          <cell r="D353" t="str">
            <v>45</v>
          </cell>
          <cell r="E353">
            <v>1018</v>
          </cell>
          <cell r="F353" t="str">
            <v>DIREÇÃO REGIONAL DE FLORESTS E CONSERVAÇÃO DA NATUREZA</v>
          </cell>
        </row>
        <row r="354">
          <cell r="A354">
            <v>50064</v>
          </cell>
          <cell r="B354" t="str">
            <v>50064</v>
          </cell>
          <cell r="C354" t="str">
            <v xml:space="preserve">RECUPERACAO DA FLORESTA LAURISSILVA DAS FUNDURAS      
</v>
          </cell>
          <cell r="D354" t="str">
            <v>45</v>
          </cell>
          <cell r="E354">
            <v>1018</v>
          </cell>
          <cell r="F354" t="str">
            <v>DIREÇÃO REGIONAL DE FLORESTS E CONSERVAÇÃO DA NATUREZA</v>
          </cell>
        </row>
        <row r="355">
          <cell r="A355">
            <v>50146</v>
          </cell>
          <cell r="B355" t="str">
            <v>50146</v>
          </cell>
          <cell r="C355" t="str">
            <v xml:space="preserve">BIOTECNOLOGIA E CONSERV.FACE ALTER.CLIMATICAS-BIOCLIMAC
</v>
          </cell>
          <cell r="D355" t="str">
            <v>45</v>
          </cell>
          <cell r="E355">
            <v>1018</v>
          </cell>
          <cell r="F355" t="str">
            <v>DIREÇÃO REGIONAL DE FLORESTS E CONSERVAÇÃO DA NATUREZA</v>
          </cell>
        </row>
        <row r="356">
          <cell r="A356">
            <v>50555</v>
          </cell>
          <cell r="B356" t="str">
            <v>50555</v>
          </cell>
          <cell r="C356" t="str">
            <v>OPERAÇOES ESTATISTICAS LABORAIS</v>
          </cell>
          <cell r="D356" t="str">
            <v>48</v>
          </cell>
          <cell r="E356">
            <v>1032</v>
          </cell>
          <cell r="F356" t="str">
            <v>DIREÇÃO REGIONAL DO TRABALHO</v>
          </cell>
        </row>
        <row r="357">
          <cell r="A357">
            <v>50520</v>
          </cell>
          <cell r="B357" t="str">
            <v>50520</v>
          </cell>
          <cell r="C357" t="str">
            <v>HIGIENE E SEGURANÇA NO TRABALHO</v>
          </cell>
          <cell r="D357" t="str">
            <v>48</v>
          </cell>
          <cell r="E357">
            <v>1032</v>
          </cell>
          <cell r="F357" t="str">
            <v>DIREÇÃO REGIONAL DO TRABALHO</v>
          </cell>
        </row>
        <row r="358">
          <cell r="A358">
            <v>50506</v>
          </cell>
          <cell r="B358" t="str">
            <v>50506</v>
          </cell>
          <cell r="C358" t="str">
            <v>CRITE - COMISSAO REGIONAL PARA A IGUALDADE NO TRABALHO E NO EMPREGO</v>
          </cell>
          <cell r="D358" t="str">
            <v>48</v>
          </cell>
          <cell r="E358">
            <v>1032</v>
          </cell>
          <cell r="F358" t="str">
            <v>DIREÇÃO REGIONAL DO TRABALHO</v>
          </cell>
        </row>
        <row r="359">
          <cell r="A359">
            <v>50542</v>
          </cell>
          <cell r="B359" t="str">
            <v>50542</v>
          </cell>
          <cell r="C359" t="str">
            <v>PLANO REGIONAL PARA A IGUALDADE E OPORTUNIDADES</v>
          </cell>
          <cell r="D359" t="str">
            <v>48</v>
          </cell>
          <cell r="E359">
            <v>1032</v>
          </cell>
          <cell r="F359" t="str">
            <v>DIREÇÃO REGIONAL DO TRABALHO</v>
          </cell>
        </row>
        <row r="360">
          <cell r="A360">
            <v>50705</v>
          </cell>
          <cell r="B360" t="str">
            <v>50705</v>
          </cell>
          <cell r="C360" t="str">
            <v>ELECTRONIC GOVERNMENT@E-ISLAND RAM - DRAPS</v>
          </cell>
          <cell r="D360" t="str">
            <v>43</v>
          </cell>
          <cell r="E360">
            <v>1035</v>
          </cell>
          <cell r="F360" t="str">
            <v>DIREÇÃO REGIONAL DA ADMINISTRÇÃO PÚBLICA DO PORTO SANTO</v>
          </cell>
        </row>
        <row r="361">
          <cell r="A361">
            <v>50704</v>
          </cell>
          <cell r="B361" t="str">
            <v>50704</v>
          </cell>
          <cell r="C361" t="str">
            <v>PLANO DE IMPLEMENTAÇAO DO BIOCOMBUSTIVEL NA DRAPS- DRAPS</v>
          </cell>
          <cell r="D361" t="str">
            <v>43</v>
          </cell>
          <cell r="E361">
            <v>1035</v>
          </cell>
          <cell r="F361" t="str">
            <v>DIREÇÃO REGIONAL DA ADMINISTRÇÃO PÚBLICA DO PORTO SANTO</v>
          </cell>
        </row>
        <row r="362">
          <cell r="A362">
            <v>50665</v>
          </cell>
          <cell r="B362" t="str">
            <v>50665</v>
          </cell>
          <cell r="C362" t="str">
            <v>DESENVOLVIMENTO DO CAPITAL HUMANO</v>
          </cell>
          <cell r="D362" t="str">
            <v>48</v>
          </cell>
          <cell r="E362">
            <v>1036</v>
          </cell>
          <cell r="F362" t="str">
            <v>DIREÇÃO REGIONAL DE QUALIFICAÇÃO PROFISSIONAL</v>
          </cell>
        </row>
        <row r="363">
          <cell r="A363">
            <v>50167</v>
          </cell>
          <cell r="B363" t="str">
            <v>50167</v>
          </cell>
          <cell r="C363" t="str">
            <v>ASSISTENCIA TECNICA DO PROGRAMA OPERACIONAL DE VALORIZAÇAO DO TERRITORIO</v>
          </cell>
          <cell r="D363" t="str">
            <v>44</v>
          </cell>
          <cell r="E363">
            <v>5005</v>
          </cell>
          <cell r="F363" t="str">
            <v>INSTITUTO DE DESENVOLVIMENTO REGIONAL</v>
          </cell>
        </row>
        <row r="364">
          <cell r="A364">
            <v>50294</v>
          </cell>
          <cell r="B364" t="str">
            <v>50294</v>
          </cell>
          <cell r="C364" t="str">
            <v>ASSISTENCIA TECNICA NO AMBITO DO PO DE VALORIZAÇAO DO POTENCIAL HUMANO E COESAO SOCIAL DA RAM</v>
          </cell>
          <cell r="D364" t="str">
            <v>44</v>
          </cell>
          <cell r="E364">
            <v>5005</v>
          </cell>
          <cell r="F364" t="str">
            <v>INSTITUTO DE DESENVOLVIMENTO REGIONAL</v>
          </cell>
        </row>
        <row r="365">
          <cell r="A365">
            <v>50164</v>
          </cell>
          <cell r="B365" t="str">
            <v>50164</v>
          </cell>
          <cell r="C365" t="str">
            <v>ASSISTENCIA TECNICA  DO PROGRAMA OPERACIONAL DE VALORIZAÇAO DO POTENCIAL ECONOMICO E COESAO TERRITORIAL DA RAM</v>
          </cell>
          <cell r="D365" t="str">
            <v>44</v>
          </cell>
          <cell r="E365">
            <v>5005</v>
          </cell>
          <cell r="F365" t="str">
            <v>INSTITUTO DE DESENVOLVIMENTO REGIONAL</v>
          </cell>
        </row>
        <row r="366">
          <cell r="A366">
            <v>50170</v>
          </cell>
          <cell r="B366" t="str">
            <v>50170</v>
          </cell>
          <cell r="C366" t="str">
            <v>ASSISTENCIA TECNICA NO AMBITO DO PO COOPERAÇAO TERRITORIAL EUROPEIA - MADEIRA/AÇORES/CANARIAS</v>
          </cell>
          <cell r="D366" t="str">
            <v>44</v>
          </cell>
          <cell r="E366">
            <v>5005</v>
          </cell>
          <cell r="F366" t="str">
            <v>INSTITUTO DE DESENVOLVIMENTO REGIONAL</v>
          </cell>
        </row>
        <row r="367">
          <cell r="A367">
            <v>50207</v>
          </cell>
          <cell r="B367" t="str">
            <v>50207</v>
          </cell>
          <cell r="C367" t="str">
            <v>AQUISIÇÃO DE ARMADILHAS E ATRACTIVOS PARA CONTROLO DO NEMÁTODO DA MADEIRA DO PINHEIRO - 03-1148</v>
          </cell>
          <cell r="D367" t="str">
            <v>45</v>
          </cell>
          <cell r="E367">
            <v>5010</v>
          </cell>
          <cell r="F367" t="str">
            <v>PROGRAMA DE DESENVOLVIMENTO RURAL PARA A RAM-PRODERAM</v>
          </cell>
        </row>
        <row r="368">
          <cell r="A368">
            <v>50174</v>
          </cell>
          <cell r="B368" t="str">
            <v>50174</v>
          </cell>
          <cell r="C368" t="str">
            <v>INTERVENÇAO PREVENTIVA - PERIMETRO FLORESTAL DO POISO - 03-106</v>
          </cell>
          <cell r="D368" t="str">
            <v>45</v>
          </cell>
          <cell r="E368">
            <v>5010</v>
          </cell>
          <cell r="F368" t="str">
            <v>PROGRAMA DE DESENVOLVIMENTO RURAL PARA A RAM-PRODERAM</v>
          </cell>
        </row>
        <row r="369">
          <cell r="A369">
            <v>50190</v>
          </cell>
          <cell r="B369" t="str">
            <v>50190</v>
          </cell>
          <cell r="C369" t="str">
            <v>INTERVENÇÃO FLORESTAL INTERVENTIVA NO PERÍMETRO FLORESTAL DO PAÚL DA SERRA - 03-304</v>
          </cell>
          <cell r="D369" t="str">
            <v>45</v>
          </cell>
          <cell r="E369">
            <v>5010</v>
          </cell>
          <cell r="F369" t="str">
            <v>PROGRAMA DE DESENVOLVIMENTO RURAL PARA A RAM-PRODERAM</v>
          </cell>
        </row>
        <row r="370">
          <cell r="A370">
            <v>50163</v>
          </cell>
          <cell r="B370" t="str">
            <v>50163</v>
          </cell>
          <cell r="C370" t="str">
            <v>ERRADICAÇAO DE CONIFERAS HOSPEDEIRAS DE NMP (PRAZERES) - 03-2397</v>
          </cell>
          <cell r="D370" t="str">
            <v>45</v>
          </cell>
          <cell r="E370">
            <v>5010</v>
          </cell>
          <cell r="F370" t="str">
            <v>PROGRAMA DE DESENVOLVIMENTO RURAL PARA A RAM-PRODERAM</v>
          </cell>
        </row>
        <row r="371">
          <cell r="A371">
            <v>50166</v>
          </cell>
          <cell r="B371" t="str">
            <v>50166</v>
          </cell>
          <cell r="C371" t="str">
            <v>CONTROLO DA EROSAO - 03-703</v>
          </cell>
          <cell r="D371" t="str">
            <v>45</v>
          </cell>
          <cell r="E371">
            <v>5010</v>
          </cell>
          <cell r="F371" t="str">
            <v>PROGRAMA DE DESENVOLVIMENTO RURAL PARA A RAM-PRODERAM</v>
          </cell>
        </row>
        <row r="372">
          <cell r="A372">
            <v>50195</v>
          </cell>
          <cell r="B372" t="str">
            <v>50195</v>
          </cell>
          <cell r="C372" t="str">
            <v>RESTABELECIMENTO DO POTENCIAL DE PRODUÇAO NAS SERRAS DE SANTO ANTONIO E DE SAO ROQUE - 03-1174</v>
          </cell>
          <cell r="D372" t="str">
            <v>45</v>
          </cell>
          <cell r="E372">
            <v>5010</v>
          </cell>
          <cell r="F372" t="str">
            <v>PROGRAMA DE DESENVOLVIMENTO RURAL PARA A RAM-PRODERAM</v>
          </cell>
        </row>
        <row r="373">
          <cell r="A373">
            <v>50198</v>
          </cell>
          <cell r="B373" t="str">
            <v>50198</v>
          </cell>
          <cell r="C373" t="str">
            <v>INTERVENÇÃO FLORESTAL NO PICO DAS PEDRAS - 03-702</v>
          </cell>
          <cell r="D373" t="str">
            <v>45</v>
          </cell>
          <cell r="E373">
            <v>5010</v>
          </cell>
          <cell r="F373" t="str">
            <v>PROGRAMA DE DESENVOLVIMENTO RURAL PARA A RAM-PRODERAM</v>
          </cell>
        </row>
        <row r="374">
          <cell r="A374">
            <v>50199</v>
          </cell>
          <cell r="B374" t="str">
            <v>50199</v>
          </cell>
          <cell r="C374" t="str">
            <v>RECUPERAÇÃO PAISAGÍSTICA DA ZONA ADJACENTE ÀS VIAS DE COMUNICAÇÃO NO PAÚL DA SERRA - 03-1010</v>
          </cell>
          <cell r="D374" t="str">
            <v>45</v>
          </cell>
          <cell r="E374">
            <v>5010</v>
          </cell>
          <cell r="F374" t="str">
            <v>PROGRAMA DE DESENVOLVIMENTO RURAL PARA A RAM-PRODERAM</v>
          </cell>
        </row>
        <row r="375">
          <cell r="A375">
            <v>50150</v>
          </cell>
          <cell r="B375" t="str">
            <v>50150</v>
          </cell>
          <cell r="C375" t="str">
            <v>ERRADICAÇAO DE CONIFERAS HOSPEDEIRAS DE NMP (FAJA DA OVELHA - CALHETA) - 03-2396</v>
          </cell>
          <cell r="D375" t="str">
            <v>45</v>
          </cell>
          <cell r="E375">
            <v>5010</v>
          </cell>
          <cell r="F375" t="str">
            <v>PROGRAMA DE DESENVOLVIMENTO RURAL PARA A RAM-PRODERAM</v>
          </cell>
        </row>
        <row r="376">
          <cell r="A376">
            <v>50214</v>
          </cell>
          <cell r="B376" t="str">
            <v>50214</v>
          </cell>
          <cell r="C376" t="str">
            <v xml:space="preserve">ESPÉCIES PRIORITÁRIAS DA REDE NATURA 2000
</v>
          </cell>
          <cell r="D376" t="str">
            <v>45</v>
          </cell>
          <cell r="E376">
            <v>5009</v>
          </cell>
          <cell r="F376" t="str">
            <v>PARQUE NATURAL DA MADEIRA</v>
          </cell>
        </row>
        <row r="377">
          <cell r="A377">
            <v>50173</v>
          </cell>
          <cell r="B377" t="str">
            <v>50173</v>
          </cell>
          <cell r="C377" t="str">
            <v>ÁREAS PROTEGIDAS</v>
          </cell>
          <cell r="D377" t="str">
            <v>45</v>
          </cell>
          <cell r="E377">
            <v>5009</v>
          </cell>
          <cell r="F377" t="str">
            <v>PARQUE NATURAL DA MADEIRA</v>
          </cell>
        </row>
        <row r="378">
          <cell r="A378">
            <v>50348</v>
          </cell>
          <cell r="B378" t="str">
            <v>50348</v>
          </cell>
          <cell r="C378" t="str">
            <v xml:space="preserve">CENTRO DE INFORMACAO DO SERVICO PNM-PNM                     
</v>
          </cell>
          <cell r="D378" t="str">
            <v>45</v>
          </cell>
          <cell r="E378">
            <v>5009</v>
          </cell>
          <cell r="F378" t="str">
            <v>PARQUE NATURAL DA MADEIRA</v>
          </cell>
        </row>
        <row r="379">
          <cell r="A379">
            <v>50343</v>
          </cell>
          <cell r="B379" t="str">
            <v>50343</v>
          </cell>
          <cell r="C379" t="str">
            <v>FORMACAO DO CORPO DE VIGILANTES DA NATUREZA-PNM</v>
          </cell>
          <cell r="D379" t="str">
            <v>45</v>
          </cell>
          <cell r="E379">
            <v>5009</v>
          </cell>
          <cell r="F379" t="str">
            <v>PARQUE NATURAL DA MADEIRA</v>
          </cell>
        </row>
        <row r="380">
          <cell r="A380">
            <v>50356</v>
          </cell>
          <cell r="B380" t="str">
            <v>50356</v>
          </cell>
          <cell r="C380" t="str">
            <v xml:space="preserve">LEVANTAMENTO USOS TRADICIONAIS PLANTAS NA AREA DO PNM-PNM   
</v>
          </cell>
          <cell r="D380" t="str">
            <v>45</v>
          </cell>
          <cell r="E380">
            <v>5009</v>
          </cell>
          <cell r="F380" t="str">
            <v>PARQUE NATURAL DA MADEIRA</v>
          </cell>
        </row>
        <row r="381">
          <cell r="A381">
            <v>50212</v>
          </cell>
          <cell r="B381" t="str">
            <v>50212</v>
          </cell>
          <cell r="C381" t="str">
            <v xml:space="preserve">REDUCAO DO IMPACTO ESP.INVASORAS NOS ILHEUS DO P.SANTO-PNM  
</v>
          </cell>
          <cell r="D381" t="str">
            <v>45</v>
          </cell>
          <cell r="E381">
            <v>5009</v>
          </cell>
          <cell r="F381" t="str">
            <v>PARQUE NATURAL DA MADEIRA</v>
          </cell>
        </row>
        <row r="382">
          <cell r="A382">
            <v>50392</v>
          </cell>
          <cell r="B382" t="str">
            <v>50392</v>
          </cell>
          <cell r="C382" t="str">
            <v>CENTRO DE RECECAO AMBIENTAL-PNM</v>
          </cell>
          <cell r="D382" t="str">
            <v>45</v>
          </cell>
          <cell r="E382">
            <v>5009</v>
          </cell>
          <cell r="F382" t="str">
            <v>PARQUE NATURAL DA MADEIRA</v>
          </cell>
        </row>
        <row r="383">
          <cell r="A383">
            <v>50490</v>
          </cell>
          <cell r="B383" t="str">
            <v>50490</v>
          </cell>
          <cell r="C383" t="str">
            <v>CONHECER E CONSERVAR A BIODIVERSIDADE - LIFE</v>
          </cell>
          <cell r="D383" t="str">
            <v>45</v>
          </cell>
          <cell r="E383">
            <v>5009</v>
          </cell>
          <cell r="F383" t="str">
            <v>PARQUE NATURAL DA MADEIRA</v>
          </cell>
        </row>
        <row r="384">
          <cell r="A384">
            <v>50178</v>
          </cell>
          <cell r="B384" t="str">
            <v>50178</v>
          </cell>
          <cell r="C384" t="str">
            <v>LEVANTAMENTO DO PATRIMONIO CONSTRUIDO DO PNM</v>
          </cell>
          <cell r="D384" t="str">
            <v>45</v>
          </cell>
          <cell r="E384">
            <v>5009</v>
          </cell>
          <cell r="F384" t="str">
            <v>PARQUE NATURAL DA MADEIRA</v>
          </cell>
        </row>
        <row r="385">
          <cell r="A385">
            <v>50332</v>
          </cell>
          <cell r="B385" t="str">
            <v>50332</v>
          </cell>
          <cell r="C385" t="str">
            <v>ELABORAÇÃO DOS PROJECTOS DE ESPECIALIDADES DA ESCOLA BÁSICA DO 1. CICLO COM P.E. DO PORTO DA CRUZ - MACHICO</v>
          </cell>
          <cell r="D385" t="str">
            <v>43</v>
          </cell>
          <cell r="E385">
            <v>1068</v>
          </cell>
          <cell r="F385" t="str">
            <v>DIREÇÃO REGIONAL DE EDIFICIOS PÚBLICOS</v>
          </cell>
        </row>
        <row r="386">
          <cell r="A386">
            <v>50333</v>
          </cell>
          <cell r="B386" t="str">
            <v>50333</v>
          </cell>
          <cell r="C386" t="str">
            <v>ELABORAÇÃO DOS PROJECTOS DE ESPECIALIDADES - ESCOLA BÁSICA DO 1. CICLO COM P.E. DAS ROMEIRAS - SANTO ANTÓNIO</v>
          </cell>
          <cell r="D386" t="str">
            <v>43</v>
          </cell>
          <cell r="E386">
            <v>1068</v>
          </cell>
          <cell r="F386" t="str">
            <v>DIREÇÃO REGIONAL DE EDIFICIOS PÚBLICOS</v>
          </cell>
        </row>
        <row r="387">
          <cell r="A387">
            <v>50334</v>
          </cell>
          <cell r="B387" t="str">
            <v>50334</v>
          </cell>
          <cell r="C387" t="str">
            <v>ELABORAÇÃO DE PROJECTOS DE ESPECIALIDADES PARA A ESCOLA BASICA DO 1º CICLO DO IMACULADO CORACAO</v>
          </cell>
          <cell r="D387" t="str">
            <v>43</v>
          </cell>
          <cell r="E387">
            <v>1068</v>
          </cell>
          <cell r="F387" t="str">
            <v>DIREÇÃO REGIONAL DE EDIFICIOS PÚBLICOS</v>
          </cell>
        </row>
        <row r="388">
          <cell r="A388">
            <v>50377</v>
          </cell>
          <cell r="B388" t="str">
            <v>50377</v>
          </cell>
          <cell r="C388" t="str">
            <v>ELABORAÇÃO DO PROJETO DAS ESPECIALIDADES DA ESCOLA BASICA DO 1 CICLO COM PRE-ESCOLAR DO RIBEIRO REAL - ENCARNAÇÃO - CAMARA DE LOBOS</v>
          </cell>
          <cell r="D388" t="str">
            <v>43</v>
          </cell>
          <cell r="E388">
            <v>1068</v>
          </cell>
          <cell r="F388" t="str">
            <v>DIREÇÃO REGIONAL DE EDIFICIOS PÚBLICOS</v>
          </cell>
        </row>
        <row r="389">
          <cell r="A389">
            <v>50329</v>
          </cell>
          <cell r="B389" t="str">
            <v>50329</v>
          </cell>
          <cell r="C389" t="str">
            <v>INFANTÁRIO "OS LOUROS" - FUNCHAL - REPARAÇÃO DE COBERTURAS</v>
          </cell>
          <cell r="D389" t="str">
            <v>43</v>
          </cell>
          <cell r="E389">
            <v>1068</v>
          </cell>
          <cell r="F389" t="str">
            <v>DIREÇÃO REGIONAL DE EDIFICIOS PÚBLICOS</v>
          </cell>
        </row>
        <row r="390">
          <cell r="A390">
            <v>50331</v>
          </cell>
          <cell r="B390" t="str">
            <v>50331</v>
          </cell>
          <cell r="C390" t="str">
            <v>BENEFICIAÇÃO E CONSERVAÇÃO  DE CRECHES E JARDINS DE INFÂNCIA</v>
          </cell>
          <cell r="D390" t="str">
            <v>43</v>
          </cell>
          <cell r="E390">
            <v>1068</v>
          </cell>
          <cell r="F390" t="str">
            <v>DIREÇÃO REGIONAL DE EDIFICIOS PÚBLICOS</v>
          </cell>
        </row>
        <row r="391">
          <cell r="A391">
            <v>50335</v>
          </cell>
          <cell r="B391" t="str">
            <v>50335</v>
          </cell>
          <cell r="C391" t="str">
            <v>ESCOLA BÁSICA DO 1. CICLO DO IMACULADO CORAÇÃO DE MARIA - FUNCHAL</v>
          </cell>
          <cell r="D391" t="str">
            <v>43</v>
          </cell>
          <cell r="E391">
            <v>1068</v>
          </cell>
          <cell r="F391" t="str">
            <v>DIREÇÃO REGIONAL DE EDIFICIOS PÚBLICOS</v>
          </cell>
        </row>
        <row r="392">
          <cell r="A392">
            <v>50336</v>
          </cell>
          <cell r="B392" t="str">
            <v>50336</v>
          </cell>
          <cell r="C392" t="str">
            <v>BENEFICIAÇÃO E SUBSTITUIÇÃO DE COBERTURAS DA ESCOLA BÁSICA DO 1. CICLO DA NOGUEIRA - CAMACHA</v>
          </cell>
          <cell r="D392" t="str">
            <v>43</v>
          </cell>
          <cell r="E392">
            <v>1068</v>
          </cell>
          <cell r="F392" t="str">
            <v>DIREÇÃO REGIONAL DE EDIFICIOS PÚBLICOS</v>
          </cell>
        </row>
        <row r="393">
          <cell r="A393">
            <v>50337</v>
          </cell>
          <cell r="B393" t="str">
            <v>50337</v>
          </cell>
          <cell r="C393" t="str">
            <v>ESCOLA BÁSICA DO 2º E 3º CICLO DR. ALFREDO FERREIRA NÓBREGA JÚNIOR - CAMACHA - EXECUÇÃO DE ESCADA DE EMERGÊNCIA E REDE DE INCÊNDIOS</v>
          </cell>
          <cell r="D393" t="str">
            <v>43</v>
          </cell>
          <cell r="E393">
            <v>1068</v>
          </cell>
          <cell r="F393" t="str">
            <v>DIREÇÃO REGIONAL DE EDIFICIOS PÚBLICOS</v>
          </cell>
        </row>
        <row r="394">
          <cell r="A394">
            <v>50339</v>
          </cell>
          <cell r="B394" t="str">
            <v>50339</v>
          </cell>
          <cell r="C394" t="str">
            <v>ESCOLA BÁSICA DO 2º E 3º CICLOS DO CAMPANÁRIO - RIBEIRA BRAVA - BENEFICIAÇÃO</v>
          </cell>
          <cell r="D394" t="str">
            <v>43</v>
          </cell>
          <cell r="E394">
            <v>1068</v>
          </cell>
          <cell r="F394" t="str">
            <v>DIREÇÃO REGIONAL DE EDIFICIOS PÚBLICOS</v>
          </cell>
        </row>
        <row r="395">
          <cell r="A395">
            <v>50342</v>
          </cell>
          <cell r="B395" t="str">
            <v>50342</v>
          </cell>
          <cell r="C395" t="str">
            <v>ESCOLA BÁSICA DO 1.º C. DO TANQUE - S. ANTÓNIO - FUNCHAL -  BENEFICIAÇÃO E SUBSTITUIÇÃO DE COBERTURAS</v>
          </cell>
          <cell r="D395" t="str">
            <v>43</v>
          </cell>
          <cell r="E395">
            <v>1068</v>
          </cell>
          <cell r="F395" t="str">
            <v>DIREÇÃO REGIONAL DE EDIFICIOS PÚBLICOS</v>
          </cell>
        </row>
        <row r="396">
          <cell r="A396">
            <v>50344</v>
          </cell>
          <cell r="B396" t="str">
            <v>50344</v>
          </cell>
          <cell r="C396" t="str">
            <v>ESCOLA BÁSICA DO 1.º CICLO DO ESTREITO DE C. DE LOBOS - EXECUÇÃO DE TRABALHOS DE BENEFICIAÇÃO</v>
          </cell>
          <cell r="D396" t="str">
            <v>43</v>
          </cell>
          <cell r="E396">
            <v>1068</v>
          </cell>
          <cell r="F396" t="str">
            <v>DIREÇÃO REGIONAL DE EDIFICIOS PÚBLICOS</v>
          </cell>
        </row>
        <row r="397">
          <cell r="A397">
            <v>50345</v>
          </cell>
          <cell r="B397" t="str">
            <v>50345</v>
          </cell>
          <cell r="C397" t="str">
            <v>ESCOLA BÁSICA DO 1.º CICLO DO RIBEIRO DE ALFORRA - C. DE LOBOS - EXECUÇÃO DE TRABALHOS DE BENEFICIAÇÃO</v>
          </cell>
          <cell r="D397" t="str">
            <v>43</v>
          </cell>
          <cell r="E397">
            <v>1068</v>
          </cell>
          <cell r="F397" t="str">
            <v>DIREÇÃO REGIONAL DE EDIFICIOS PÚBLICOS</v>
          </cell>
        </row>
        <row r="398">
          <cell r="A398">
            <v>50346</v>
          </cell>
          <cell r="B398" t="str">
            <v>50346</v>
          </cell>
          <cell r="C398" t="str">
            <v>REMODELAÇÃO DA ESCOLA BÁSICA DO 2º E 3º CICLO E SECUNDÁRIA  DO PORTO SANTO</v>
          </cell>
          <cell r="D398" t="str">
            <v>43</v>
          </cell>
          <cell r="E398">
            <v>1068</v>
          </cell>
          <cell r="F398" t="str">
            <v>DIREÇÃO REGIONAL DE EDIFICIOS PÚBLICOS</v>
          </cell>
        </row>
        <row r="399">
          <cell r="A399">
            <v>50349</v>
          </cell>
          <cell r="B399" t="str">
            <v>50349</v>
          </cell>
          <cell r="C399" t="str">
            <v>ESCOLA BÁSICA E SECUNDÁRIA D. LUCINDA ANDRADE - S. VICENTE - BENEFICIAÇÃO</v>
          </cell>
          <cell r="D399" t="str">
            <v>43</v>
          </cell>
          <cell r="E399">
            <v>1068</v>
          </cell>
          <cell r="F399" t="str">
            <v>DIREÇÃO REGIONAL DE EDIFICIOS PÚBLICOS</v>
          </cell>
        </row>
        <row r="400">
          <cell r="A400">
            <v>50437</v>
          </cell>
          <cell r="B400" t="str">
            <v>50437</v>
          </cell>
          <cell r="C400" t="str">
            <v>CENTRO DE SAÚDE, SEGURANÇA SOCIAL E LAR DA TERCEIRA IDADE DO PORTO DA CRUZ</v>
          </cell>
          <cell r="D400" t="str">
            <v>43</v>
          </cell>
          <cell r="E400">
            <v>1069</v>
          </cell>
          <cell r="F400" t="str">
            <v>DIREÇÃO REGIONAL DE INFRAESTRUTURAS E EQUIPAMENTOS</v>
          </cell>
        </row>
        <row r="401">
          <cell r="A401">
            <v>50285</v>
          </cell>
          <cell r="B401" t="str">
            <v>50285</v>
          </cell>
          <cell r="C401" t="str">
            <v>ELABORAÇÃO DO PROJECTO DA PRAÇA CENTRAL DE SANTANA</v>
          </cell>
          <cell r="D401" t="str">
            <v>43</v>
          </cell>
          <cell r="E401">
            <v>1069</v>
          </cell>
          <cell r="F401" t="str">
            <v>DIREÇÃO REGIONAL DE INFRAESTRUTURAS E EQUIPAMENTOS</v>
          </cell>
        </row>
        <row r="402">
          <cell r="A402">
            <v>50286</v>
          </cell>
          <cell r="B402" t="str">
            <v>50286</v>
          </cell>
          <cell r="C402" t="str">
            <v>PRAÇA CENTRAL DE SANTANA E ACESSOS</v>
          </cell>
          <cell r="D402" t="str">
            <v>43</v>
          </cell>
          <cell r="E402">
            <v>1069</v>
          </cell>
          <cell r="F402" t="str">
            <v>DIREÇÃO REGIONAL DE INFRAESTRUTURAS E EQUIPAMENTOS</v>
          </cell>
        </row>
        <row r="403">
          <cell r="A403">
            <v>50323</v>
          </cell>
          <cell r="B403" t="str">
            <v>50323</v>
          </cell>
          <cell r="C403" t="str">
            <v>ESTUDOS, PROJECTOS E SERVIÇOS DE ORDENAMENTO DE CURSOS DE ÁGUA</v>
          </cell>
          <cell r="D403" t="str">
            <v>43</v>
          </cell>
          <cell r="E403">
            <v>1069</v>
          </cell>
          <cell r="F403" t="str">
            <v>DIREÇÃO REGIONAL DE INFRAESTRUTURAS E EQUIPAMENTOS</v>
          </cell>
        </row>
        <row r="404">
          <cell r="A404">
            <v>50269</v>
          </cell>
          <cell r="B404" t="str">
            <v>50269</v>
          </cell>
          <cell r="C404" t="str">
            <v>ELABORAÇÃO DO ESTUDO PRÉVIO DO PORTO DE PESCA DE CÂMARA DE LOBOS</v>
          </cell>
          <cell r="D404" t="str">
            <v>43</v>
          </cell>
          <cell r="E404">
            <v>1069</v>
          </cell>
          <cell r="F404" t="str">
            <v>DIREÇÃO REGIONAL DE INFRAESTRUTURAS E EQUIPAMENTOS</v>
          </cell>
        </row>
        <row r="405">
          <cell r="A405">
            <v>50226</v>
          </cell>
          <cell r="B405" t="str">
            <v>50226</v>
          </cell>
          <cell r="C405" t="str">
            <v>ELABORAÇAO DO PROJECTO DE ESTABILIZAÇAO DO TALUDE DO PARQUE EMPRESARIAL DE CAMARA DE LOBOS</v>
          </cell>
          <cell r="D405" t="str">
            <v>43</v>
          </cell>
          <cell r="E405">
            <v>1069</v>
          </cell>
          <cell r="F405" t="str">
            <v>DIREÇÃO REGIONAL DE INFRAESTRUTURAS E EQUIPAMENTOS</v>
          </cell>
        </row>
        <row r="406">
          <cell r="A406">
            <v>50257</v>
          </cell>
          <cell r="B406" t="str">
            <v>50257</v>
          </cell>
          <cell r="C406" t="str">
            <v>ASSESSORIA A FISCALIZAÇAO DA OBRA - INTERVENÇÃO NOS TROÇOS TERMINAIS DAS RIBEIRAS DE SANTA LUZIA E JOÃO GOMES  ASSESSORIA</v>
          </cell>
          <cell r="D406" t="str">
            <v>43</v>
          </cell>
          <cell r="E406">
            <v>1069</v>
          </cell>
          <cell r="F406" t="str">
            <v>DIREÇÃO REGIONAL DE INFRAESTRUTURAS E EQUIPAMENTOS</v>
          </cell>
        </row>
        <row r="407">
          <cell r="A407">
            <v>50260</v>
          </cell>
          <cell r="B407" t="str">
            <v>50260</v>
          </cell>
          <cell r="C407" t="str">
            <v>NTEMP. FEV/2010 - ASSESSORIA A FISCALIZACAO DA EMPREITADA DE INTERVENÇÃO NO TROÇO TERMINAL DA RIBEIRA DE SÃO JOÃO</v>
          </cell>
          <cell r="D407" t="str">
            <v>43</v>
          </cell>
          <cell r="E407">
            <v>1069</v>
          </cell>
          <cell r="F407" t="str">
            <v>DIREÇÃO REGIONAL DE INFRAESTRUTURAS E EQUIPAMENTOS</v>
          </cell>
        </row>
        <row r="408">
          <cell r="A408">
            <v>50264</v>
          </cell>
          <cell r="B408" t="str">
            <v>50264</v>
          </cell>
          <cell r="C408" t="str">
            <v>ELABORAÇÃO DO PROJETO DE REGULARIZAÇÃO E CANALIZAÇÃO DA RIBEIRA BRAVA, A MONTANTE DA MEIA LÉGUA</v>
          </cell>
          <cell r="D408" t="str">
            <v>43</v>
          </cell>
          <cell r="E408">
            <v>1069</v>
          </cell>
          <cell r="F408" t="str">
            <v>DIREÇÃO REGIONAL DE INFRAESTRUTURAS E EQUIPAMENTOS</v>
          </cell>
        </row>
        <row r="409">
          <cell r="A409">
            <v>50268</v>
          </cell>
          <cell r="B409" t="str">
            <v>50268</v>
          </cell>
          <cell r="C409" t="str">
            <v>ASSESSORIA Á FISCALIZAÇÃO DA EMPREITADA DE REGULARIZAÇÃO E CANALIZAÇÃO DA RIBEIRA BRAVA, A MONTANTE DA MEIA LÉGUA</v>
          </cell>
          <cell r="D409" t="str">
            <v>43</v>
          </cell>
          <cell r="E409">
            <v>1069</v>
          </cell>
          <cell r="F409" t="str">
            <v>DIREÇÃO REGIONAL DE INFRAESTRUTURAS E EQUIPAMENTOS</v>
          </cell>
        </row>
        <row r="410">
          <cell r="A410">
            <v>50231</v>
          </cell>
          <cell r="B410" t="str">
            <v>50231</v>
          </cell>
          <cell r="C410" t="str">
            <v>ELABORAÇÃO DO PROJETO DAS INTERVENÇÕES NOS TROÇOS TERMINAIS DAS RIBEIRAS DE SÃO JOÃO, SANTA LUZIA E JOÃO GOMES</v>
          </cell>
          <cell r="D410" t="str">
            <v>43</v>
          </cell>
          <cell r="E410">
            <v>1069</v>
          </cell>
          <cell r="F410" t="str">
            <v>DIREÇÃO REGIONAL DE INFRAESTRUTURAS E EQUIPAMENTOS</v>
          </cell>
        </row>
        <row r="411">
          <cell r="A411">
            <v>50232</v>
          </cell>
          <cell r="B411" t="str">
            <v>50232</v>
          </cell>
          <cell r="C411" t="str">
            <v>ELABORAÇÃO DO PROJECTO DE RECONSTRUÇÃO E REGULARIZAÇÃO DA RIBEIRA DE SÃO JOÃO</v>
          </cell>
          <cell r="D411" t="str">
            <v>43</v>
          </cell>
          <cell r="E411">
            <v>1069</v>
          </cell>
          <cell r="F411" t="str">
            <v>DIREÇÃO REGIONAL DE INFRAESTRUTURAS E EQUIPAMENTOS</v>
          </cell>
        </row>
        <row r="412">
          <cell r="A412">
            <v>50233</v>
          </cell>
          <cell r="B412" t="str">
            <v>50233</v>
          </cell>
          <cell r="C412" t="str">
            <v>ELABORAÇÃO DO PROJECTO DE RECONSTRUÇÃO E REGULARIZAÇÃO DA RIBEIRA DE JOÃO GOMES</v>
          </cell>
          <cell r="D412" t="str">
            <v>43</v>
          </cell>
          <cell r="E412">
            <v>1069</v>
          </cell>
          <cell r="F412" t="str">
            <v>DIREÇÃO REGIONAL DE INFRAESTRUTURAS E EQUIPAMENTOS</v>
          </cell>
        </row>
        <row r="413">
          <cell r="A413">
            <v>50234</v>
          </cell>
          <cell r="B413" t="str">
            <v>50234</v>
          </cell>
          <cell r="C413" t="str">
            <v>ELABORAÇÃO DO PROJECTO DE RECONSTRUÇÃO E REGULARIZAÇÃO DA RIBEIRA DE SANTA LUZIA</v>
          </cell>
          <cell r="D413" t="str">
            <v>43</v>
          </cell>
          <cell r="E413">
            <v>1069</v>
          </cell>
          <cell r="F413" t="str">
            <v>DIREÇÃO REGIONAL DE INFRAESTRUTURAS E EQUIPAMENTOS</v>
          </cell>
        </row>
        <row r="414">
          <cell r="A414">
            <v>50236</v>
          </cell>
          <cell r="B414" t="str">
            <v>50236</v>
          </cell>
          <cell r="C414" t="str">
            <v>ELABORAÇÃO DO PROJECTO DE REGULARIZAÇÃO DO TROÇO FINAL DA RIBEIRA DA  MADALENA DO MAR</v>
          </cell>
          <cell r="D414" t="str">
            <v>43</v>
          </cell>
          <cell r="E414">
            <v>1069</v>
          </cell>
          <cell r="F414" t="str">
            <v>DIREÇÃO REGIONAL DE INFRAESTRUTURAS E EQUIPAMENTOS</v>
          </cell>
        </row>
        <row r="415">
          <cell r="A415">
            <v>50248</v>
          </cell>
          <cell r="B415" t="str">
            <v>50248</v>
          </cell>
          <cell r="C415" t="str">
            <v>ESTUDO DE AVALIAÇÃO DO RISCO DE ALUVIÕES NA ILHA DA MADEIRA - 2.ª FASE</v>
          </cell>
          <cell r="D415" t="str">
            <v>43</v>
          </cell>
          <cell r="E415">
            <v>1069</v>
          </cell>
          <cell r="F415" t="str">
            <v>DIREÇÃO REGIONAL DE INFRAESTRUTURAS E EQUIPAMENTOS</v>
          </cell>
        </row>
        <row r="416">
          <cell r="A416">
            <v>50271</v>
          </cell>
          <cell r="B416" t="str">
            <v>50271</v>
          </cell>
          <cell r="C416" t="str">
            <v>INTEMP. FEV/2010 - ELABORAÇÃO DO PROJECTO DO TROÇO FINAL E FOZ DA  DA RIBEIRA BRAVA</v>
          </cell>
          <cell r="D416" t="str">
            <v>43</v>
          </cell>
          <cell r="E416">
            <v>1069</v>
          </cell>
          <cell r="F416" t="str">
            <v>DIREÇÃO REGIONAL DE INFRAESTRUTURAS E EQUIPAMENTOS</v>
          </cell>
        </row>
        <row r="417">
          <cell r="A417">
            <v>50227</v>
          </cell>
          <cell r="B417" t="str">
            <v>50227</v>
          </cell>
          <cell r="C417" t="str">
            <v>INDEMNIZAÇAO DECORRENTE DA OBRA ESTABILIZAÇAO DA ESCARPA SOBRANCEIRA A MARGINAL DA CALHETA - 1ª FASE</v>
          </cell>
          <cell r="D417" t="str">
            <v>43</v>
          </cell>
          <cell r="E417">
            <v>1069</v>
          </cell>
          <cell r="F417" t="str">
            <v>DIREÇÃO REGIONAL DE INFRAESTRUTURAS E EQUIPAMENTOS</v>
          </cell>
        </row>
        <row r="418">
          <cell r="A418">
            <v>50230</v>
          </cell>
          <cell r="B418" t="str">
            <v>50230</v>
          </cell>
          <cell r="C418" t="str">
            <v>OUTRAS CONSOLIDACOES E ESTABELIZACOES DE FALESIAS E TALUDES</v>
          </cell>
          <cell r="D418" t="str">
            <v>43</v>
          </cell>
          <cell r="E418">
            <v>1069</v>
          </cell>
          <cell r="F418" t="str">
            <v>DIREÇÃO REGIONAL DE INFRAESTRUTURAS E EQUIPAMENTOS</v>
          </cell>
        </row>
        <row r="419">
          <cell r="A419">
            <v>50324</v>
          </cell>
          <cell r="B419" t="str">
            <v>50324</v>
          </cell>
          <cell r="C419" t="str">
            <v>CANALIZACAO DESASSOREAMENTO, REGULARIZAÇÃO, CONSERVAÇÃO E MANUTENÇÃO DE CURSOS DE ÁGUA</v>
          </cell>
          <cell r="D419" t="str">
            <v>43</v>
          </cell>
          <cell r="E419">
            <v>1069</v>
          </cell>
          <cell r="F419" t="str">
            <v>DIREÇÃO REGIONAL DE INFRAESTRUTURAS E EQUIPAMENTOS</v>
          </cell>
        </row>
        <row r="420">
          <cell r="A420">
            <v>50223</v>
          </cell>
          <cell r="B420" t="str">
            <v>50223</v>
          </cell>
          <cell r="C420" t="str">
            <v>ESTABILIZAÇÃO DA ESCARPA SOBRANCEIRA À MARGINAL DA CALHETA - 1.ª FASE</v>
          </cell>
          <cell r="D420" t="str">
            <v>43</v>
          </cell>
          <cell r="E420">
            <v>1069</v>
          </cell>
          <cell r="F420" t="str">
            <v>DIREÇÃO REGIONAL DE INFRAESTRUTURAS E EQUIPAMENTOS</v>
          </cell>
        </row>
        <row r="421">
          <cell r="A421">
            <v>50228</v>
          </cell>
          <cell r="B421" t="str">
            <v>50228</v>
          </cell>
          <cell r="C421" t="str">
            <v>INTEMP. FEV/2010 - ESTABILIZAÇÃO DO TALUDE DO GARACHICO - CÂMARA DE LOBOS"</v>
          </cell>
          <cell r="D421" t="str">
            <v>43</v>
          </cell>
          <cell r="E421">
            <v>1069</v>
          </cell>
          <cell r="F421" t="str">
            <v>DIREÇÃO REGIONAL DE INFRAESTRUTURAS E EQUIPAMENTOS</v>
          </cell>
        </row>
        <row r="422">
          <cell r="A422">
            <v>50246</v>
          </cell>
          <cell r="B422" t="str">
            <v>50246</v>
          </cell>
          <cell r="C422" t="str">
            <v>INTEMP. FEV/2010 - CANALIZAÇÃO E REGULARIZAÇÃO DA RIBEIRA DO VASCO GIL - SANTO ANTÓNIO</v>
          </cell>
          <cell r="D422" t="str">
            <v>43</v>
          </cell>
          <cell r="E422">
            <v>1069</v>
          </cell>
          <cell r="F422" t="str">
            <v>DIREÇÃO REGIONAL DE INFRAESTRUTURAS E EQUIPAMENTOS</v>
          </cell>
        </row>
        <row r="423">
          <cell r="A423">
            <v>50258</v>
          </cell>
          <cell r="B423" t="str">
            <v>50258</v>
          </cell>
          <cell r="C423" t="str">
            <v>INTEMP. FEV/2010 - INTERVENÇÃO NOS TROÇOS TERMINAIS DAS RIBEIRAS DE SANTA LUZIA E JOÃO GOMES</v>
          </cell>
          <cell r="D423" t="str">
            <v>43</v>
          </cell>
          <cell r="E423">
            <v>1069</v>
          </cell>
          <cell r="F423" t="str">
            <v>DIREÇÃO REGIONAL DE INFRAESTRUTURAS E EQUIPAMENTOS</v>
          </cell>
        </row>
        <row r="424">
          <cell r="A424">
            <v>50261</v>
          </cell>
          <cell r="B424" t="str">
            <v>50261</v>
          </cell>
          <cell r="C424" t="str">
            <v>INTEMP. FEV/2010 - INTERVENÇÃO NO TROÇO TERMINAL DA RIBEIRA DE SÃO JOÃO</v>
          </cell>
          <cell r="D424" t="str">
            <v>43</v>
          </cell>
          <cell r="E424">
            <v>1069</v>
          </cell>
          <cell r="F424" t="str">
            <v>DIREÇÃO REGIONAL DE INFRAESTRUTURAS E EQUIPAMENTOS</v>
          </cell>
        </row>
        <row r="425">
          <cell r="A425">
            <v>50263</v>
          </cell>
          <cell r="B425" t="str">
            <v>50263</v>
          </cell>
          <cell r="C425" t="str">
            <v>RELOCALIZAÇÃO DAS INFRA-ESTUTURAS DESPORTIVAS NA FOZ DA RIBEIRA DE SÃO JOÃO</v>
          </cell>
          <cell r="D425" t="str">
            <v>43</v>
          </cell>
          <cell r="E425">
            <v>1069</v>
          </cell>
          <cell r="F425" t="str">
            <v>DIREÇÃO REGIONAL DE INFRAESTRUTURAS E EQUIPAMENTOS</v>
          </cell>
        </row>
        <row r="426">
          <cell r="A426">
            <v>50270</v>
          </cell>
          <cell r="B426" t="str">
            <v>50270</v>
          </cell>
          <cell r="C426" t="str">
            <v>REGULARIZAÇÃO E CANALIZAÇÃO DA RIBEIRA BRAVA, A MONTANTE DA MEIA LÉGUA</v>
          </cell>
          <cell r="D426" t="str">
            <v>43</v>
          </cell>
          <cell r="E426">
            <v>1069</v>
          </cell>
          <cell r="F426" t="str">
            <v>DIREÇÃO REGIONAL DE INFRAESTRUTURAS E EQUIPAMENTOS</v>
          </cell>
        </row>
        <row r="427">
          <cell r="A427">
            <v>50272</v>
          </cell>
          <cell r="B427" t="str">
            <v>50272</v>
          </cell>
          <cell r="C427" t="str">
            <v>REABILITAÇÃO E REGULARIZAÇÃO DA RIBEIRA DA RIBEIRA BRAVA DA DA MEIA LÉGUA À FOZ</v>
          </cell>
          <cell r="D427" t="str">
            <v>43</v>
          </cell>
          <cell r="E427">
            <v>1069</v>
          </cell>
          <cell r="F427" t="str">
            <v>DIREÇÃO REGIONAL DE INFRAESTRUTURAS E EQUIPAMENTOS</v>
          </cell>
        </row>
        <row r="428">
          <cell r="A428">
            <v>50274</v>
          </cell>
          <cell r="B428" t="str">
            <v>50274</v>
          </cell>
          <cell r="C428" t="str">
            <v>REABILITAÇÃO E REGULARIZAÇÃO DE SÃO VICENTE E RIBEIRA GRANDE</v>
          </cell>
          <cell r="D428" t="str">
            <v>43</v>
          </cell>
          <cell r="E428">
            <v>1069</v>
          </cell>
          <cell r="F428" t="str">
            <v>DIREÇÃO REGIONAL DE INFRAESTRUTURAS E EQUIPAMENTOS</v>
          </cell>
        </row>
        <row r="429">
          <cell r="A429">
            <v>50501</v>
          </cell>
          <cell r="B429" t="str">
            <v>50501</v>
          </cell>
          <cell r="C429" t="str">
            <v>APOIO COMPENSATÓRIO À HABITAÇÃO COM FINS SOCIAIS</v>
          </cell>
          <cell r="D429" t="str">
            <v>47</v>
          </cell>
          <cell r="E429">
            <v>5012</v>
          </cell>
          <cell r="F429" t="str">
            <v>INSTITUTO DE ADMINISTRÇÃO DA SAUDE E ASSUNTOS SOCIAIS,IP-RAM</v>
          </cell>
        </row>
        <row r="430">
          <cell r="A430">
            <v>50505</v>
          </cell>
          <cell r="B430" t="str">
            <v>50505</v>
          </cell>
          <cell r="C430" t="str">
            <v>APOIO A PARTICULARES</v>
          </cell>
          <cell r="D430" t="str">
            <v>47</v>
          </cell>
          <cell r="E430">
            <v>5012</v>
          </cell>
          <cell r="F430" t="str">
            <v>INSTITUTO DE ADMINISTRÇÃO DA SAUDE E ASSUNTOS SOCIAIS,IP-RAM</v>
          </cell>
        </row>
        <row r="431">
          <cell r="A431">
            <v>50510</v>
          </cell>
          <cell r="B431" t="str">
            <v>50510</v>
          </cell>
          <cell r="C431" t="str">
            <v>FUNDO DE APOIO  A RECONSTRUÇAO /MADEIRA</v>
          </cell>
          <cell r="D431" t="str">
            <v>47</v>
          </cell>
          <cell r="E431">
            <v>5012</v>
          </cell>
          <cell r="F431" t="str">
            <v>INSTITUTO DE ADMINISTRÇÃO DA SAUDE E ASSUNTOS SOCIAIS,IP-RAM</v>
          </cell>
        </row>
        <row r="432">
          <cell r="A432">
            <v>50511</v>
          </cell>
          <cell r="B432" t="str">
            <v>50511</v>
          </cell>
          <cell r="C432" t="str">
            <v>AQUISIÇAO, CONSTRUÇAO E CONSERVAÇAO DE HABITAÇOES</v>
          </cell>
          <cell r="D432" t="str">
            <v>47</v>
          </cell>
          <cell r="E432">
            <v>5012</v>
          </cell>
          <cell r="F432" t="str">
            <v>INSTITUTO DE ADMINISTRÇÃO DA SAUDE E ASSUNTOS SOCIAIS,IP-RAM</v>
          </cell>
        </row>
        <row r="433">
          <cell r="A433">
            <v>50454</v>
          </cell>
          <cell r="B433" t="str">
            <v>50454</v>
          </cell>
          <cell r="C433" t="str">
            <v>AÇOES DE FORMAÇAO PROFISSIONAL NA ADMINISTRAÇAO PUBLICA E LOCAL</v>
          </cell>
          <cell r="D433" t="str">
            <v>43</v>
          </cell>
          <cell r="E433">
            <v>1004</v>
          </cell>
          <cell r="F433" t="str">
            <v>DIREÇAO REGIONAL DA ADMINISTRAÇAO PUBLICA E LOCAL</v>
          </cell>
        </row>
        <row r="434">
          <cell r="A434">
            <v>50460</v>
          </cell>
          <cell r="B434" t="str">
            <v>50460</v>
          </cell>
          <cell r="C434" t="str">
            <v>PROMOÇAO E DESENVOL. DO EGOVERNEMENT-DESENVOL/ALARGAMENTO, BEM COMO A SUA MANUTANÇAO E ATUALIZAÇAO DOS SERVIÇOS JA IMPLEMENTADOS-DRAPL</v>
          </cell>
          <cell r="D434" t="str">
            <v>43</v>
          </cell>
          <cell r="E434">
            <v>1004</v>
          </cell>
          <cell r="F434" t="str">
            <v>DIREÇAO REGIONAL DA ADMINISTRAÇAO PUBLICA E LOCAL</v>
          </cell>
        </row>
        <row r="435">
          <cell r="A435">
            <v>50130</v>
          </cell>
          <cell r="B435" t="str">
            <v>50130</v>
          </cell>
          <cell r="C435" t="str">
            <v>REFORÇO DA COMPETITIVIDADE DO SETOR TURÍSTICO</v>
          </cell>
          <cell r="D435" t="str">
            <v>46</v>
          </cell>
          <cell r="E435">
            <v>1022</v>
          </cell>
          <cell r="F435" t="str">
            <v>DIREÇÃO REGIONAL DE TURISMO</v>
          </cell>
        </row>
        <row r="436">
          <cell r="A436">
            <v>50412</v>
          </cell>
          <cell r="B436" t="str">
            <v>50412</v>
          </cell>
          <cell r="C436" t="str">
            <v>TURISMO DESPORTIVO - OUTROS DESPORTOS</v>
          </cell>
          <cell r="D436" t="str">
            <v>46</v>
          </cell>
          <cell r="E436">
            <v>1022</v>
          </cell>
          <cell r="F436" t="str">
            <v>DIREÇÃO REGIONAL DE TURISMO</v>
          </cell>
        </row>
        <row r="437">
          <cell r="A437">
            <v>50496</v>
          </cell>
          <cell r="B437" t="str">
            <v>50496</v>
          </cell>
          <cell r="C437" t="str">
            <v>FORUM MACHICO - CONSTRUÇAO DE NOVOS NUCLEOS DE SANITARIOS E DE ACESSOS ENTRE PISOS</v>
          </cell>
          <cell r="D437" t="str">
            <v>44</v>
          </cell>
          <cell r="E437">
            <v>5051</v>
          </cell>
          <cell r="F437" t="str">
            <v>SOCIEDADE METROPOLITANA DE DESENVOLVIMENTO,SA</v>
          </cell>
        </row>
        <row r="438">
          <cell r="A438">
            <v>50521</v>
          </cell>
          <cell r="B438" t="str">
            <v>50521</v>
          </cell>
          <cell r="C438" t="str">
            <v>PARQUE DESPORTIVO DE AGUA DE PENA - SUBSTITUIÇAO DE PAVIMENTOS SINTETICOS E VEDAÇOES</v>
          </cell>
          <cell r="D438" t="str">
            <v>44</v>
          </cell>
          <cell r="E438">
            <v>5051</v>
          </cell>
          <cell r="F438" t="str">
            <v>SOCIEDADE METROPOLITANA DE DESENVOLVIMENTO,SA</v>
          </cell>
        </row>
        <row r="439">
          <cell r="A439">
            <v>50535</v>
          </cell>
          <cell r="B439" t="str">
            <v>50535</v>
          </cell>
          <cell r="C439" t="str">
            <v>RECONVERSAO DO PORTO DO FUNCHAL - FINALIZAÇAO DA EMPREITADA</v>
          </cell>
          <cell r="D439" t="str">
            <v>44</v>
          </cell>
          <cell r="E439">
            <v>5051</v>
          </cell>
          <cell r="F439" t="str">
            <v>SOCIEDADE METROPOLITANA DE DESENVOLVIMENTO,SA</v>
          </cell>
        </row>
        <row r="440">
          <cell r="A440">
            <v>50541</v>
          </cell>
          <cell r="B440" t="str">
            <v>50541</v>
          </cell>
          <cell r="C440" t="str">
            <v>QUINTA MAGNOLIA</v>
          </cell>
          <cell r="D440" t="str">
            <v>44</v>
          </cell>
          <cell r="E440">
            <v>5051</v>
          </cell>
          <cell r="F440" t="str">
            <v>SOCIEDADE METROPOLITANA DE DESENVOLVIMENTO,SA</v>
          </cell>
        </row>
        <row r="441">
          <cell r="A441">
            <v>50479</v>
          </cell>
          <cell r="B441" t="str">
            <v>50479</v>
          </cell>
          <cell r="C441" t="str">
            <v>REABILITAÇAO DO CENTRO URBANISTICO DO PORTO SANTO - CCC</v>
          </cell>
          <cell r="D441" t="str">
            <v>44</v>
          </cell>
          <cell r="E441">
            <v>5052</v>
          </cell>
          <cell r="F441" t="str">
            <v>SOCIEDADE DE DESENVOLVIMENTO DO PORTO SANTO,SA</v>
          </cell>
        </row>
        <row r="442">
          <cell r="A442">
            <v>50514</v>
          </cell>
          <cell r="B442" t="str">
            <v>50514</v>
          </cell>
          <cell r="C442" t="str">
            <v>RECUPERAÇAO/FIXAÇAO COBERTURA DO ESTADIO DESPORTOS PRAIA</v>
          </cell>
          <cell r="D442" t="str">
            <v>44</v>
          </cell>
          <cell r="E442">
            <v>5052</v>
          </cell>
          <cell r="F442" t="str">
            <v>SOCIEDADE DE DESENVOLVIMENTO DO PORTO SANTO,SA</v>
          </cell>
        </row>
        <row r="443">
          <cell r="A443">
            <v>50531</v>
          </cell>
          <cell r="B443" t="str">
            <v>50531</v>
          </cell>
          <cell r="C443" t="str">
            <v>RECUPERAÇAO DE BALNEARIOS INCLUINDO A COLOCAÇAO DE DISTRIBUIÇAO DE AGUA QUENTE E PAINEIS SOLARES</v>
          </cell>
          <cell r="D443" t="str">
            <v>44</v>
          </cell>
          <cell r="E443">
            <v>5052</v>
          </cell>
          <cell r="F443" t="str">
            <v>SOCIEDADE DE DESENVOLVIMENTO DO PORTO SANTO,SA</v>
          </cell>
        </row>
        <row r="444">
          <cell r="A444">
            <v>50193</v>
          </cell>
          <cell r="B444" t="str">
            <v>50193</v>
          </cell>
          <cell r="C444" t="str">
            <v>BENEFICIAÇÃO DE MUSEUS E EDIFÍCIOS PATRIMONIAIS DA RAM</v>
          </cell>
          <cell r="D444" t="str">
            <v>46</v>
          </cell>
          <cell r="E444">
            <v>1023</v>
          </cell>
          <cell r="F444" t="str">
            <v>DIREÇÃO REGIONAL DOS ASSUNTOS CULTURAIS</v>
          </cell>
        </row>
        <row r="445">
          <cell r="A445">
            <v>50182</v>
          </cell>
          <cell r="B445" t="str">
            <v>50182</v>
          </cell>
          <cell r="C445" t="str">
            <v>IGREJA DA SÉ DO FUNCHAL</v>
          </cell>
          <cell r="D445" t="str">
            <v>46</v>
          </cell>
          <cell r="E445">
            <v>1023</v>
          </cell>
          <cell r="F445" t="str">
            <v>DIREÇÃO REGIONAL DOS ASSUNTOS CULTURAIS</v>
          </cell>
        </row>
        <row r="446">
          <cell r="A446">
            <v>50183</v>
          </cell>
          <cell r="B446" t="str">
            <v>50183</v>
          </cell>
          <cell r="C446" t="str">
            <v>IGREJA DO COLÉGIO</v>
          </cell>
          <cell r="D446" t="str">
            <v>46</v>
          </cell>
          <cell r="E446">
            <v>1023</v>
          </cell>
          <cell r="F446" t="str">
            <v>DIREÇÃO REGIONAL DOS ASSUNTOS CULTURAIS</v>
          </cell>
        </row>
        <row r="447">
          <cell r="A447">
            <v>50186</v>
          </cell>
          <cell r="B447" t="str">
            <v>50186</v>
          </cell>
          <cell r="C447" t="str">
            <v>RESTAURO DOS ORGÃOS DAS IGREJAS</v>
          </cell>
          <cell r="D447" t="str">
            <v>46</v>
          </cell>
          <cell r="E447">
            <v>1023</v>
          </cell>
          <cell r="F447" t="str">
            <v>DIREÇÃO REGIONAL DOS ASSUNTOS CULTURAIS</v>
          </cell>
        </row>
        <row r="448">
          <cell r="A448">
            <v>50208</v>
          </cell>
          <cell r="B448" t="str">
            <v>50208</v>
          </cell>
          <cell r="C448" t="str">
            <v>FESTIVAIS CULTURAIS DA MADEIRA</v>
          </cell>
          <cell r="D448" t="str">
            <v>46</v>
          </cell>
          <cell r="E448">
            <v>1023</v>
          </cell>
          <cell r="F448" t="str">
            <v>DIREÇÃO REGIONAL DOS ASSUNTOS CULTURAIS</v>
          </cell>
        </row>
        <row r="449">
          <cell r="A449">
            <v>50180</v>
          </cell>
          <cell r="B449" t="str">
            <v>50180</v>
          </cell>
          <cell r="C449" t="str">
            <v>CONVENTO SANTA CLARA</v>
          </cell>
          <cell r="D449" t="str">
            <v>46</v>
          </cell>
          <cell r="E449">
            <v>1023</v>
          </cell>
          <cell r="F449" t="str">
            <v>DIREÇÃO REGIONAL DOS ASSUNTOS CULTURAIS</v>
          </cell>
        </row>
        <row r="450">
          <cell r="A450">
            <v>50205</v>
          </cell>
          <cell r="B450" t="str">
            <v>50205</v>
          </cell>
          <cell r="C450" t="str">
            <v>APOIO À DESCENTRALIZAÇÃO CULTURAL</v>
          </cell>
          <cell r="D450" t="str">
            <v>46</v>
          </cell>
          <cell r="E450">
            <v>1023</v>
          </cell>
          <cell r="F450" t="str">
            <v>DIREÇÃO REGIONAL DOS ASSUNTOS CULTURAIS</v>
          </cell>
        </row>
        <row r="451">
          <cell r="A451">
            <v>50187</v>
          </cell>
          <cell r="B451" t="str">
            <v>50187</v>
          </cell>
          <cell r="C451" t="str">
            <v>RECUPERAÇÃO E CONSERVAÇÃO DO PATRIMÓNIO MÓVEL E IMÓVEL</v>
          </cell>
          <cell r="D451" t="str">
            <v>46</v>
          </cell>
          <cell r="E451">
            <v>1023</v>
          </cell>
          <cell r="F451" t="str">
            <v>DIREÇÃO REGIONAL DOS ASSUNTOS CULTURAIS</v>
          </cell>
        </row>
        <row r="452">
          <cell r="A452">
            <v>50185</v>
          </cell>
          <cell r="B452" t="str">
            <v>50185</v>
          </cell>
          <cell r="C452" t="str">
            <v>RECUPERAÇÃO DA ARQUITECTURA REGIONAL</v>
          </cell>
          <cell r="D452" t="str">
            <v>46</v>
          </cell>
          <cell r="E452">
            <v>1023</v>
          </cell>
          <cell r="F452" t="str">
            <v>DIREÇÃO REGIONAL DOS ASSUNTOS CULTURAIS</v>
          </cell>
        </row>
        <row r="453">
          <cell r="A453">
            <v>50432</v>
          </cell>
          <cell r="B453" t="str">
            <v>50432</v>
          </cell>
          <cell r="C453" t="str">
            <v>SISTEMA DE TRATAMENTO DAS CONTRAORDENAÇÕES</v>
          </cell>
          <cell r="D453" t="str">
            <v>46</v>
          </cell>
          <cell r="E453">
            <v>1024</v>
          </cell>
          <cell r="F453" t="str">
            <v>DIREÇÃO REGIONAL DOS TRANSPORTES TERRESTRES</v>
          </cell>
        </row>
        <row r="454">
          <cell r="A454">
            <v>50674</v>
          </cell>
          <cell r="B454" t="str">
            <v>50674</v>
          </cell>
          <cell r="C454" t="str">
            <v>SISTEMAS DE EMISSAO DE DOCUMENTOS RELATIVOS A CONDUÇAO</v>
          </cell>
          <cell r="D454" t="str">
            <v>46</v>
          </cell>
          <cell r="E454">
            <v>1024</v>
          </cell>
          <cell r="F454" t="str">
            <v>DIREÇÃO REGIONAL DOS TRANSPORTES TERRESTRES</v>
          </cell>
        </row>
        <row r="455">
          <cell r="A455">
            <v>50438</v>
          </cell>
          <cell r="B455" t="str">
            <v>50438</v>
          </cell>
          <cell r="C455" t="str">
            <v>MODERNIZAÇÃO E INFORMATIZAÇÃO DOS SERVIÇOS DA DRTT</v>
          </cell>
          <cell r="D455" t="str">
            <v>46</v>
          </cell>
          <cell r="E455">
            <v>1024</v>
          </cell>
          <cell r="F455" t="str">
            <v>DIREÇÃO REGIONAL DOS TRANSPORTES TERRESTRES</v>
          </cell>
        </row>
        <row r="456">
          <cell r="A456">
            <v>50498</v>
          </cell>
          <cell r="B456" t="str">
            <v>50498</v>
          </cell>
          <cell r="C456" t="str">
            <v>AÇÕES DE PREVENÇÃO RODOVIÁRIA E DE PROMOÇÃO DO SETOR DOS TRANSPORTES TERRESTRES</v>
          </cell>
          <cell r="D456" t="str">
            <v>46</v>
          </cell>
          <cell r="E456">
            <v>1024</v>
          </cell>
          <cell r="F456" t="str">
            <v>DIREÇÃO REGIONAL DOS TRANSPORTES TERRESTRES</v>
          </cell>
        </row>
        <row r="457">
          <cell r="A457">
            <v>50697</v>
          </cell>
          <cell r="B457" t="str">
            <v>50697</v>
          </cell>
          <cell r="C457" t="str">
            <v>LINHA CREDITO PRO-INVEST</v>
          </cell>
          <cell r="D457" t="str">
            <v>43</v>
          </cell>
          <cell r="E457">
            <v>5002</v>
          </cell>
          <cell r="F457" t="str">
            <v>INSTITUTO DE DESENVOLVIMENTO EMPRESARIAL</v>
          </cell>
        </row>
        <row r="458">
          <cell r="A458">
            <v>50729</v>
          </cell>
          <cell r="B458" t="str">
            <v>50729</v>
          </cell>
          <cell r="C458" t="str">
            <v>SISTEMA INCENTIVOS NO AMBITO DO PRIME PIDDAC</v>
          </cell>
          <cell r="D458" t="str">
            <v>43</v>
          </cell>
          <cell r="E458">
            <v>5002</v>
          </cell>
          <cell r="F458" t="str">
            <v>INSTITUTO DE DESENVOLVIMENTO EMPRESARIAL</v>
          </cell>
        </row>
        <row r="459">
          <cell r="A459">
            <v>50627</v>
          </cell>
          <cell r="B459" t="str">
            <v>50627</v>
          </cell>
          <cell r="C459" t="str">
            <v>AÇOES DE FORMAÇAO NO AMBITO DO CEPAM</v>
          </cell>
          <cell r="D459" t="str">
            <v>48</v>
          </cell>
          <cell r="E459">
            <v>5015</v>
          </cell>
          <cell r="F459" t="str">
            <v>CONSERVATÓRIO -ESCOLA PROFISSIONAL DAS ARTES DA MADEIRA</v>
          </cell>
        </row>
        <row r="460">
          <cell r="A460">
            <v>50746</v>
          </cell>
          <cell r="B460" t="str">
            <v>50746</v>
          </cell>
          <cell r="C460" t="str">
            <v>REFORÇO E MODERNIZAÇAO DAS CAPACIDADES LABORATORIAIS DE ENSAIOS DE ENGENHARIA CIVIL</v>
          </cell>
          <cell r="D460" t="str">
            <v>43</v>
          </cell>
          <cell r="E460">
            <v>1071</v>
          </cell>
          <cell r="F460" t="str">
            <v>LABORATORIO REGIONAL DE ENGENHARIA CIVIL</v>
          </cell>
        </row>
        <row r="461">
          <cell r="A461">
            <v>50744</v>
          </cell>
          <cell r="B461" t="str">
            <v>50744</v>
          </cell>
          <cell r="C461" t="str">
            <v>PAUER II - PROJECTO DE AVALIAÇAO E UTILIZAÇAO DE ENERGIAS RENOVAVEIS</v>
          </cell>
          <cell r="D461" t="str">
            <v>43</v>
          </cell>
          <cell r="E461">
            <v>1071</v>
          </cell>
          <cell r="F461" t="str">
            <v>LABORATORIO REGIONAL DE ENGENHARIA CIVIL</v>
          </cell>
        </row>
        <row r="462">
          <cell r="A462">
            <v>50745</v>
          </cell>
          <cell r="B462" t="str">
            <v>50745</v>
          </cell>
          <cell r="C462" t="str">
            <v>REFORÇO E MODERNIZAÇAO DAS CAPACIDADES METROLOGICAS DO CENTRO DE METROLOGIA</v>
          </cell>
          <cell r="D462" t="str">
            <v>43</v>
          </cell>
          <cell r="E462">
            <v>1071</v>
          </cell>
          <cell r="F462" t="str">
            <v>LABORATORIO REGIONAL DE ENGENHARIA CIVIL</v>
          </cell>
        </row>
        <row r="463">
          <cell r="A463">
            <v>50747</v>
          </cell>
          <cell r="B463" t="str">
            <v>50747</v>
          </cell>
          <cell r="C463" t="str">
            <v>MODERNIZAÇAO DO LREC</v>
          </cell>
          <cell r="D463" t="str">
            <v>43</v>
          </cell>
          <cell r="E463">
            <v>1071</v>
          </cell>
          <cell r="F463" t="str">
            <v>LABORATORIO REGIONAL DE ENGENHARIA CIVIL</v>
          </cell>
        </row>
        <row r="464">
          <cell r="A464">
            <v>50742</v>
          </cell>
          <cell r="B464" t="str">
            <v>50742</v>
          </cell>
          <cell r="C464" t="str">
            <v>MODERNIZAÇAO E CONSOLIDAÇAO DAS INFRAESTRUTURAS DA QUALIDADE</v>
          </cell>
          <cell r="D464" t="str">
            <v>43</v>
          </cell>
          <cell r="E464">
            <v>1071</v>
          </cell>
          <cell r="F464" t="str">
            <v>LABORATORIO REGIONAL DE ENGENHARIA CIVIL</v>
          </cell>
        </row>
        <row r="465">
          <cell r="A465">
            <v>50602</v>
          </cell>
          <cell r="B465" t="str">
            <v>50602</v>
          </cell>
          <cell r="C465" t="str">
            <v>DEVE E O HAVER</v>
          </cell>
          <cell r="D465" t="str">
            <v>46</v>
          </cell>
          <cell r="E465">
            <v>1021</v>
          </cell>
          <cell r="F465" t="str">
            <v>GABINETE DO SECRETÁRIO E SERVIÇOS DO TURISMO E CULTURA</v>
          </cell>
        </row>
        <row r="466">
          <cell r="A466">
            <v>50596</v>
          </cell>
          <cell r="B466" t="str">
            <v>50596</v>
          </cell>
          <cell r="C466" t="str">
            <v>HISTORIA E AUTONOMIA DO ARQUIPELAGO</v>
          </cell>
          <cell r="D466" t="str">
            <v>46</v>
          </cell>
          <cell r="E466">
            <v>1021</v>
          </cell>
          <cell r="F466" t="str">
            <v>GABINETE DO SECRETÁRIO E SERVIÇOS DO TURISMO E CULTURA</v>
          </cell>
        </row>
        <row r="467">
          <cell r="A467">
            <v>50624</v>
          </cell>
          <cell r="B467" t="str">
            <v>50624</v>
          </cell>
          <cell r="C467" t="str">
            <v>A MADEIRA E AS ILHAS DO MUNDO</v>
          </cell>
          <cell r="D467" t="str">
            <v>46</v>
          </cell>
          <cell r="E467">
            <v>1021</v>
          </cell>
          <cell r="F467" t="str">
            <v>GABINETE DO SECRETÁRIO E SERVIÇOS DO TURISMO E CULTURA</v>
          </cell>
        </row>
        <row r="468">
          <cell r="A468">
            <v>50591</v>
          </cell>
          <cell r="B468" t="str">
            <v>50591</v>
          </cell>
          <cell r="C468" t="str">
            <v>AÇOES DE APOIO JUNTO AS COMUNIDADE MADEIRENSE</v>
          </cell>
          <cell r="D468" t="str">
            <v>46</v>
          </cell>
          <cell r="E468">
            <v>1021</v>
          </cell>
          <cell r="F468" t="str">
            <v>GABINETE DO SECRETÁRIO E SERVIÇOS DO TURISMO E CULTURA</v>
          </cell>
        </row>
        <row r="469">
          <cell r="A469">
            <v>50562</v>
          </cell>
          <cell r="B469" t="str">
            <v>50562</v>
          </cell>
          <cell r="C469" t="str">
            <v>ESTUDOS DE MOBILIDADE</v>
          </cell>
          <cell r="D469" t="str">
            <v>46</v>
          </cell>
          <cell r="E469">
            <v>1021</v>
          </cell>
          <cell r="F469" t="str">
            <v>GABINETE DO SECRETÁRIO E SERVIÇOS DO TURISMO E CULTURA</v>
          </cell>
        </row>
        <row r="470">
          <cell r="A470">
            <v>50528</v>
          </cell>
          <cell r="B470" t="str">
            <v>50528</v>
          </cell>
          <cell r="C470" t="str">
            <v>SISTEMAS DE GESTÃO DE TRANSPORTES</v>
          </cell>
          <cell r="D470" t="str">
            <v>46</v>
          </cell>
          <cell r="E470">
            <v>1021</v>
          </cell>
          <cell r="F470" t="str">
            <v>GABINETE DO SECRETÁRIO E SERVIÇOS DO TURISMO E CULTURA</v>
          </cell>
        </row>
        <row r="471">
          <cell r="A471">
            <v>50533</v>
          </cell>
          <cell r="B471" t="str">
            <v>50533</v>
          </cell>
          <cell r="C471" t="str">
            <v>SECTOR PÚBLICO EMPRESARIAL - APRAM, S.A.</v>
          </cell>
          <cell r="D471" t="str">
            <v>46</v>
          </cell>
          <cell r="E471">
            <v>1021</v>
          </cell>
          <cell r="F471" t="str">
            <v>GABINETE DO SECRETÁRIO E SERVIÇOS DO TURISMO E CULTURA</v>
          </cell>
        </row>
        <row r="472">
          <cell r="A472">
            <v>50564</v>
          </cell>
          <cell r="B472" t="str">
            <v>50564</v>
          </cell>
          <cell r="C472" t="str">
            <v>PSL - TERMINAIS MARÍTIMOS</v>
          </cell>
          <cell r="D472" t="str">
            <v>46</v>
          </cell>
          <cell r="E472">
            <v>1021</v>
          </cell>
          <cell r="F472" t="str">
            <v>GABINETE DO SECRETÁRIO E SERVIÇOS DO TURISMO E CULTURA</v>
          </cell>
        </row>
        <row r="473">
          <cell r="A473">
            <v>50566</v>
          </cell>
          <cell r="B473" t="str">
            <v>50566</v>
          </cell>
          <cell r="C473" t="str">
            <v>TECNOLOGIAS DE INFORMAÇÃO DO GABINETE E SERVIÇOS DEPENDENTES</v>
          </cell>
          <cell r="D473" t="str">
            <v>46</v>
          </cell>
          <cell r="E473">
            <v>1021</v>
          </cell>
          <cell r="F473" t="str">
            <v>GABINETE DO SECRETÁRIO E SERVIÇOS DO TURISMO E CULTURA</v>
          </cell>
        </row>
        <row r="474">
          <cell r="A474">
            <v>50573</v>
          </cell>
          <cell r="B474" t="str">
            <v>50573</v>
          </cell>
          <cell r="C474" t="str">
            <v>BENEFICIAÇÃO DO EDIFÍCIO E INSTALAÇÕES DA SRT</v>
          </cell>
          <cell r="D474" t="str">
            <v>46</v>
          </cell>
          <cell r="E474">
            <v>1021</v>
          </cell>
          <cell r="F474" t="str">
            <v>GABINETE DO SECRETÁRIO E SERVIÇOS DO TURISMO E CULTURA</v>
          </cell>
        </row>
        <row r="475">
          <cell r="A475">
            <v>50569</v>
          </cell>
          <cell r="B475" t="str">
            <v>50569</v>
          </cell>
          <cell r="C475" t="str">
            <v>SITE DA SRT</v>
          </cell>
          <cell r="D475" t="str">
            <v>46</v>
          </cell>
          <cell r="E475">
            <v>1021</v>
          </cell>
          <cell r="F475" t="str">
            <v>GABINETE DO SECRETÁRIO E SERVIÇOS DO TURISMO E CULTURA</v>
          </cell>
        </row>
        <row r="476">
          <cell r="A476">
            <v>50524</v>
          </cell>
          <cell r="B476" t="str">
            <v>50524</v>
          </cell>
          <cell r="C476" t="str">
            <v>AÇÕES DE PROMOÇÃO TURÍSTICA E DE APOIO AO SETOR DOS TRANSPORTES</v>
          </cell>
          <cell r="D476" t="str">
            <v>46</v>
          </cell>
          <cell r="E476">
            <v>1021</v>
          </cell>
          <cell r="F476" t="str">
            <v>GABINETE DO SECRETÁRIO E SERVIÇOS DO TURISMO E CULTURA</v>
          </cell>
        </row>
        <row r="477">
          <cell r="A477">
            <v>50577</v>
          </cell>
          <cell r="B477" t="str">
            <v>50577</v>
          </cell>
          <cell r="C477" t="str">
            <v>PROJETOS DE COOPERAÇÃO COM AS REGIÕES ULTRAPERIFÉRICAS</v>
          </cell>
          <cell r="D477" t="str">
            <v>46</v>
          </cell>
          <cell r="E477">
            <v>1021</v>
          </cell>
          <cell r="F477" t="str">
            <v>GABINETE DO SECRETÁRIO E SERVIÇOS DO TURISMO E CULTURA</v>
          </cell>
        </row>
        <row r="478">
          <cell r="A478">
            <v>50588</v>
          </cell>
          <cell r="B478" t="str">
            <v>50588</v>
          </cell>
          <cell r="C478" t="str">
            <v>AÇOES DE APOIO A IMIGRAÇAO</v>
          </cell>
          <cell r="D478" t="str">
            <v>46</v>
          </cell>
          <cell r="E478">
            <v>1021</v>
          </cell>
          <cell r="F478" t="str">
            <v>GABINETE DO SECRETÁRIO E SERVIÇOS DO TURISMO E CULTURA</v>
          </cell>
        </row>
        <row r="479">
          <cell r="A479">
            <v>50301</v>
          </cell>
          <cell r="B479" t="str">
            <v>50301</v>
          </cell>
          <cell r="C479" t="str">
            <v>SISTEMA INTEGRADO DE DADOS E METADADOS ESTATISTICOS -METAMAC</v>
          </cell>
          <cell r="D479" t="str">
            <v>44</v>
          </cell>
          <cell r="E479">
            <v>1015</v>
          </cell>
          <cell r="F479" t="str">
            <v>DIREÇÃO REGIONAL DE ESTATISTICA</v>
          </cell>
        </row>
        <row r="480">
          <cell r="A480">
            <v>50312</v>
          </cell>
          <cell r="B480" t="str">
            <v>50312</v>
          </cell>
          <cell r="C480" t="str">
            <v>CONTABILIDADE TRIMESTRAL DA MACARONESIA - CONTRIMAC</v>
          </cell>
          <cell r="D480" t="str">
            <v>44</v>
          </cell>
          <cell r="E480">
            <v>1015</v>
          </cell>
          <cell r="F480" t="str">
            <v>DIREÇÃO REGIONAL DE ESTATISTICA</v>
          </cell>
        </row>
        <row r="481">
          <cell r="A481">
            <v>50671</v>
          </cell>
          <cell r="B481" t="str">
            <v>50671</v>
          </cell>
          <cell r="C481" t="str">
            <v>CURSOS DE EDUCAÇAO E FORMAÇAO</v>
          </cell>
          <cell r="D481" t="str">
            <v>48</v>
          </cell>
          <cell r="E481">
            <v>5045</v>
          </cell>
          <cell r="F481" t="str">
            <v>FUNDO ESCOLAR-ESCOLA BÁSICA DOS 2 E 3 CICLOS DR.EDUARDO BRAZÃO DE CASTRO</v>
          </cell>
        </row>
        <row r="482">
          <cell r="A482">
            <v>50652</v>
          </cell>
          <cell r="B482" t="str">
            <v>50652</v>
          </cell>
          <cell r="C482" t="str">
            <v>CURSOS DE EDUCAÇAO E FORMAÇAO</v>
          </cell>
          <cell r="D482" t="str">
            <v>48</v>
          </cell>
          <cell r="E482">
            <v>5026</v>
          </cell>
          <cell r="F482" t="str">
            <v>FUNDO ESCOLAR-ESCOLA BÁSICA E SECUNDÁRIA PADRE MANUEL ÁLVARES-RIBEIRA BRAVA</v>
          </cell>
        </row>
        <row r="483">
          <cell r="A483">
            <v>50411</v>
          </cell>
          <cell r="B483" t="str">
            <v>50411</v>
          </cell>
          <cell r="C483" t="str">
            <v>EQUIPAMENTOS TECNICOS PARA O LABORATORIO DE METROLOGIA DA MADEIRA</v>
          </cell>
          <cell r="D483" t="str">
            <v>43</v>
          </cell>
          <cell r="E483">
            <v>1006</v>
          </cell>
          <cell r="F483" t="str">
            <v>DIREÇAO REGIONAL DO COMERCIO, INDUSTRIA E ENERGIA</v>
          </cell>
        </row>
        <row r="484">
          <cell r="A484">
            <v>50424</v>
          </cell>
          <cell r="B484" t="str">
            <v>50424</v>
          </cell>
          <cell r="C484" t="str">
            <v>PROGRAMA DE PROMOÇAO DA EFICIENCIA ENERGETICA</v>
          </cell>
          <cell r="D484" t="str">
            <v>43</v>
          </cell>
          <cell r="E484">
            <v>1006</v>
          </cell>
          <cell r="F484" t="str">
            <v>DIREÇAO REGIONAL DO COMERCIO, INDUSTRIA E ENERGIA</v>
          </cell>
        </row>
        <row r="485">
          <cell r="A485">
            <v>50405</v>
          </cell>
          <cell r="B485" t="str">
            <v>50405</v>
          </cell>
          <cell r="C485" t="str">
            <v>IMPLEMENTAÇAO DA ESTRATEGIA REGIONAL PARA A QUALIDADE NA RAM -DRCIE</v>
          </cell>
          <cell r="D485" t="str">
            <v>43</v>
          </cell>
          <cell r="E485">
            <v>1006</v>
          </cell>
          <cell r="F485" t="str">
            <v>DIREÇAO REGIONAL DO COMERCIO, INDUSTRIA E ENERGIA</v>
          </cell>
        </row>
        <row r="486">
          <cell r="A486">
            <v>50430</v>
          </cell>
          <cell r="B486" t="str">
            <v>50430</v>
          </cell>
          <cell r="C486" t="str">
            <v>FORMAÇAO E APERFEIÇOAMENTO DO PESSOAL AFETO A DRCIE</v>
          </cell>
          <cell r="D486" t="str">
            <v>43</v>
          </cell>
          <cell r="E486">
            <v>1006</v>
          </cell>
          <cell r="F486" t="str">
            <v>DIREÇAO REGIONAL DO COMERCIO, INDUSTRIA E ENERGIA</v>
          </cell>
        </row>
        <row r="487">
          <cell r="A487">
            <v>50433</v>
          </cell>
          <cell r="B487" t="str">
            <v>50433</v>
          </cell>
          <cell r="C487" t="str">
            <v>INFORMATIZAÇAO DOS SERVIÇOS AFETOS A DRCIE</v>
          </cell>
          <cell r="D487" t="str">
            <v>43</v>
          </cell>
          <cell r="E487">
            <v>1006</v>
          </cell>
          <cell r="F487" t="str">
            <v>DIREÇAO REGIONAL DO COMERCIO, INDUSTRIA E ENERGIA</v>
          </cell>
        </row>
        <row r="488">
          <cell r="A488">
            <v>50421</v>
          </cell>
          <cell r="B488" t="str">
            <v>50421</v>
          </cell>
          <cell r="C488" t="str">
            <v>PROGRAMA DE DINAMIZAÇAO DO COMERCIO - DRCIE</v>
          </cell>
          <cell r="D488" t="str">
            <v>43</v>
          </cell>
          <cell r="E488">
            <v>1006</v>
          </cell>
          <cell r="F488" t="str">
            <v>DIREÇAO REGIONAL DO COMERCIO, INDUSTRIA E ENERGIA</v>
          </cell>
        </row>
        <row r="489">
          <cell r="A489">
            <v>50435</v>
          </cell>
          <cell r="B489" t="str">
            <v>50435</v>
          </cell>
          <cell r="C489" t="str">
            <v>QUALIDADE E MODERNIZAÇAO ADMINISTRATIVA DA DRCIE</v>
          </cell>
          <cell r="D489" t="str">
            <v>43</v>
          </cell>
          <cell r="E489">
            <v>1006</v>
          </cell>
          <cell r="F489" t="str">
            <v>DIREÇAO REGIONAL DO COMERCIO, INDUSTRIA E ENERGIA</v>
          </cell>
        </row>
        <row r="490">
          <cell r="A490">
            <v>50663</v>
          </cell>
          <cell r="B490" t="str">
            <v>50663</v>
          </cell>
          <cell r="C490" t="str">
            <v>CURSOS DE EDUCAÇAO E FORMAÇAO</v>
          </cell>
          <cell r="D490" t="str">
            <v>48</v>
          </cell>
          <cell r="E490">
            <v>5036</v>
          </cell>
          <cell r="F490" t="str">
            <v>FUNDO ESCOLAR-ESCOLA BASICA DOS 2 E 3 CICLOS DO CANIÇAL</v>
          </cell>
        </row>
        <row r="491">
          <cell r="A491">
            <v>50664</v>
          </cell>
          <cell r="B491" t="str">
            <v>50664</v>
          </cell>
          <cell r="C491" t="str">
            <v>CURSOS DE EDUCAÇAO E FORMAÇAO</v>
          </cell>
          <cell r="D491" t="str">
            <v>48</v>
          </cell>
          <cell r="E491">
            <v>5037</v>
          </cell>
          <cell r="F491" t="str">
            <v>FUNDO ESCOLAR-ESCOLA BÁSICA DOS 2 3 CICLOS DO CANIÇO</v>
          </cell>
        </row>
        <row r="492">
          <cell r="A492">
            <v>50642</v>
          </cell>
          <cell r="B492" t="str">
            <v>50642</v>
          </cell>
          <cell r="C492" t="str">
            <v>CURSOS DE EDUCAÇAO E FORMAÇAO</v>
          </cell>
          <cell r="D492" t="str">
            <v>48</v>
          </cell>
          <cell r="E492">
            <v>5020</v>
          </cell>
          <cell r="F492" t="str">
            <v>FUNDO ESCOLAR - ESCOLA BÁSICA E SECUNDÁRIA DA CALHETA</v>
          </cell>
        </row>
        <row r="493">
          <cell r="A493">
            <v>50159</v>
          </cell>
          <cell r="B493" t="str">
            <v>50159</v>
          </cell>
          <cell r="C493" t="str">
            <v>PRODERAM-APOIOS A ENTIDADES PRIVADAS E AUTARQUIAS</v>
          </cell>
          <cell r="D493" t="str">
            <v>45</v>
          </cell>
          <cell r="E493">
            <v>1016</v>
          </cell>
          <cell r="F493" t="str">
            <v>GABINETE DO SECRETÁRIO REGIONAL</v>
          </cell>
        </row>
        <row r="494">
          <cell r="A494">
            <v>50161</v>
          </cell>
          <cell r="B494" t="str">
            <v>50161</v>
          </cell>
          <cell r="C494" t="str">
            <v>PRODERAM-COMPARTICI EM PROJETOS ADMIN PUBLICA REGIONAL</v>
          </cell>
          <cell r="D494" t="str">
            <v>45</v>
          </cell>
          <cell r="E494">
            <v>1016</v>
          </cell>
          <cell r="F494" t="str">
            <v>GABINETE DO SECRETÁRIO REGIONAL</v>
          </cell>
        </row>
        <row r="495">
          <cell r="A495">
            <v>50296</v>
          </cell>
          <cell r="B495" t="str">
            <v>50296</v>
          </cell>
          <cell r="C495" t="str">
            <v>ACÇOES DE APOIO A AGRICULTURA MADEIRENSE (LINHA DE CREDITO BONIFICADO - VINDIMA 2009)</v>
          </cell>
          <cell r="D495" t="str">
            <v>45</v>
          </cell>
          <cell r="E495">
            <v>5008</v>
          </cell>
          <cell r="F495" t="str">
            <v>INSTITUTO DO VINHO, DO BORDADO E DO ARTESANATO DA MADEIRA</v>
          </cell>
        </row>
        <row r="496">
          <cell r="A496">
            <v>50513</v>
          </cell>
          <cell r="B496" t="str">
            <v>50513</v>
          </cell>
          <cell r="C496" t="str">
            <v>COMPLEXO BALNEAR DO FAIAL -  MELHORAMENTO DA SEGURANÇA DO COMPLEXO BALNEAR DA FOZ DA RIBEIRA DO FAIAL</v>
          </cell>
          <cell r="D496" t="str">
            <v>44</v>
          </cell>
          <cell r="E496">
            <v>5048</v>
          </cell>
          <cell r="F496" t="str">
            <v>SDMN-SOCIEDADE DE DESENVOLVIMENTO DO NORTE DA MADEIRA</v>
          </cell>
        </row>
        <row r="497">
          <cell r="A497">
            <v>50539</v>
          </cell>
          <cell r="B497" t="str">
            <v>50539</v>
          </cell>
          <cell r="C497" t="str">
            <v>FRENTE MAR PORTO MONIZ - DESMONTAGEM E SUBSTITUIÇAO DE ARMADURAS PARA OS POSTES DE ILUMINAÇAO PUBLICA DA FRENTE MAR.</v>
          </cell>
          <cell r="D497" t="str">
            <v>44</v>
          </cell>
          <cell r="E497">
            <v>5048</v>
          </cell>
          <cell r="F497" t="str">
            <v>SDMN-SOCIEDADE DE DESENVOLVIMENTO DO NORTE DA MADEIRA</v>
          </cell>
        </row>
        <row r="498">
          <cell r="A498">
            <v>50538</v>
          </cell>
          <cell r="B498" t="str">
            <v>50538</v>
          </cell>
          <cell r="C498" t="str">
            <v>AQUISIÇAO DE EQUIPAMENTOS DE INFORMATICA, CCTV, TELECOMUNICAÇOES E MULTIMEDIA PARA O CENTRO CIVICO DE SANTANA</v>
          </cell>
          <cell r="D498" t="str">
            <v>44</v>
          </cell>
          <cell r="E498">
            <v>5048</v>
          </cell>
          <cell r="F498" t="str">
            <v>SDMN-SOCIEDADE DE DESENVOLVIMENTO DO NORTE DA MADEIRA</v>
          </cell>
        </row>
        <row r="499">
          <cell r="A499">
            <v>50484</v>
          </cell>
          <cell r="B499" t="str">
            <v>50484</v>
          </cell>
          <cell r="C499" t="str">
            <v>AQUISIÇAO DE MOBILIARIO E SINALETICA PARA O CENTRO CIVICO DE SANTANA</v>
          </cell>
          <cell r="D499" t="str">
            <v>44</v>
          </cell>
          <cell r="E499">
            <v>5048</v>
          </cell>
          <cell r="F499" t="str">
            <v>SDMN-SOCIEDADE DE DESENVOLVIMENTO DO NORTE DA MADEIRA</v>
          </cell>
        </row>
        <row r="500">
          <cell r="A500">
            <v>50737</v>
          </cell>
          <cell r="B500" t="str">
            <v>50737</v>
          </cell>
          <cell r="C500" t="str">
            <v>EMPREITADA DE REABILITAÇAO DO EDIFICIO MUSEU VICENTES</v>
          </cell>
          <cell r="D500" t="str">
            <v>44</v>
          </cell>
          <cell r="E500">
            <v>5049</v>
          </cell>
          <cell r="F500" t="str">
            <v>PATRIRAM-TITULARIDADE E GESTÃO DO PATRIMÓNIO PÚBLICO REGIONAL,SA</v>
          </cell>
        </row>
        <row r="501">
          <cell r="A501">
            <v>50735</v>
          </cell>
          <cell r="B501" t="str">
            <v>50735</v>
          </cell>
          <cell r="C501" t="str">
            <v>EMPREITADA DE REABILITAÇAO DO EDIFICIO SITO RUA DO SEMINARIO, N.º21.</v>
          </cell>
          <cell r="D501" t="str">
            <v>44</v>
          </cell>
          <cell r="E501">
            <v>5049</v>
          </cell>
          <cell r="F501" t="str">
            <v>PATRIRAM-TITULARIDADE E GESTÃO DO PATRIMÓNIO PÚBLICO REGIONAL,SA</v>
          </cell>
        </row>
        <row r="502">
          <cell r="A502">
            <v>50736</v>
          </cell>
          <cell r="B502" t="str">
            <v>50736</v>
          </cell>
          <cell r="C502" t="str">
            <v>EMPREITADA DE RECUPERAÇAO DO EDIFICIO LOCALIZADO SITO RUA 31 DE JANEIRO N.º 79.</v>
          </cell>
          <cell r="D502" t="str">
            <v>44</v>
          </cell>
          <cell r="E502">
            <v>5049</v>
          </cell>
          <cell r="F502" t="str">
            <v>PATRIRAM-TITULARIDADE E GESTÃO DO PATRIMÓNIO PÚBLICO REGIONAL,SA</v>
          </cell>
        </row>
        <row r="503">
          <cell r="A503">
            <v>50287</v>
          </cell>
          <cell r="B503" t="str">
            <v>50287</v>
          </cell>
          <cell r="C503" t="str">
            <v>REQUALIFICAÇAODE INFRA-ESTRUTURASTECNOLOGICAS PARA CERTIFICAÇAO DO VINHO, BEBIDAS ESPIRITUOSAS E RESTANTES BEBIDAS ALCOOLICAS</v>
          </cell>
          <cell r="D503" t="str">
            <v>45</v>
          </cell>
          <cell r="E503">
            <v>5008</v>
          </cell>
          <cell r="F503" t="str">
            <v>INSTITUTO DO VINHO, DO BORDADO E DO ARTESANATO DA MADEIRA</v>
          </cell>
        </row>
        <row r="504">
          <cell r="A504">
            <v>50748</v>
          </cell>
          <cell r="B504" t="str">
            <v>50748</v>
          </cell>
          <cell r="C504" t="str">
            <v>SOCIEDADES DE DESENVOLVIMENTO</v>
          </cell>
          <cell r="D504" t="str">
            <v>44</v>
          </cell>
          <cell r="E504">
            <v>1008</v>
          </cell>
          <cell r="F504" t="str">
            <v>GABINETE DO SECRETARIO E SERVIÇOS DE APOIO</v>
          </cell>
        </row>
        <row r="505">
          <cell r="A505">
            <v>50731</v>
          </cell>
          <cell r="B505" t="str">
            <v>50731</v>
          </cell>
          <cell r="C505" t="str">
            <v>SOCIEDADE DE DESENVOLVIMENTO DO NORTE</v>
          </cell>
          <cell r="D505" t="str">
            <v>44</v>
          </cell>
          <cell r="E505">
            <v>1008</v>
          </cell>
          <cell r="F505" t="str">
            <v>GABINETE DO SECRETARIO E SERVIÇOS DE APOIO</v>
          </cell>
        </row>
        <row r="506">
          <cell r="A506">
            <v>50734</v>
          </cell>
          <cell r="B506" t="str">
            <v>50734</v>
          </cell>
          <cell r="C506" t="str">
            <v>PROGRAMA DE COOPERAÇAO COM A ADERAM</v>
          </cell>
          <cell r="D506" t="str">
            <v>44</v>
          </cell>
          <cell r="E506">
            <v>1008</v>
          </cell>
          <cell r="F506" t="str">
            <v>GABINETE DO SECRETARIO E SERVIÇOS DE APOIO</v>
          </cell>
        </row>
        <row r="507">
          <cell r="A507">
            <v>50730</v>
          </cell>
          <cell r="B507" t="str">
            <v>50730</v>
          </cell>
          <cell r="C507" t="str">
            <v>MODERNIZAÇAO, CONSTRUÇAO E GESTAO DE INFRAESTRUTURAS RODOVIARIAS</v>
          </cell>
          <cell r="D507" t="str">
            <v>44</v>
          </cell>
          <cell r="E507">
            <v>1008</v>
          </cell>
          <cell r="F507" t="str">
            <v>GABINETE DO SECRETARIO E SERVIÇOS DE APOIO</v>
          </cell>
        </row>
        <row r="508">
          <cell r="A508">
            <v>50727</v>
          </cell>
          <cell r="B508" t="str">
            <v>50727</v>
          </cell>
          <cell r="C508" t="str">
            <v xml:space="preserve">.MUNICÍPIO DE SANTA CRUZ
</v>
          </cell>
          <cell r="D508" t="str">
            <v>44</v>
          </cell>
          <cell r="E508">
            <v>1010</v>
          </cell>
          <cell r="F508" t="str">
            <v>DIREÇAO REGIONAL DO TESOURO</v>
          </cell>
        </row>
        <row r="509">
          <cell r="A509">
            <v>50719</v>
          </cell>
          <cell r="B509" t="str">
            <v>50719</v>
          </cell>
          <cell r="C509" t="str">
            <v>APOIO A CONSTRUÇAO E RENOVAÇAO DO PATRIMONIO RELIGIOSO</v>
          </cell>
          <cell r="D509" t="str">
            <v>44</v>
          </cell>
          <cell r="E509">
            <v>1010</v>
          </cell>
          <cell r="F509" t="str">
            <v>DIREÇAO REGIONAL DO TESOURO</v>
          </cell>
        </row>
        <row r="510">
          <cell r="A510">
            <v>50724</v>
          </cell>
          <cell r="B510" t="str">
            <v>50724</v>
          </cell>
          <cell r="C510" t="str">
            <v xml:space="preserve">.MUNICÍPIO DE CÂMARA DE LOBOS
</v>
          </cell>
          <cell r="D510" t="str">
            <v>44</v>
          </cell>
          <cell r="E510">
            <v>1010</v>
          </cell>
          <cell r="F510" t="str">
            <v>DIREÇAO REGIONAL DO TESOURO</v>
          </cell>
        </row>
        <row r="511">
          <cell r="A511">
            <v>50725</v>
          </cell>
          <cell r="B511" t="str">
            <v>50725</v>
          </cell>
          <cell r="C511" t="str">
            <v xml:space="preserve">.MUNICÍPIO DA PONTA DO SOL
</v>
          </cell>
          <cell r="D511" t="str">
            <v>44</v>
          </cell>
          <cell r="E511">
            <v>1010</v>
          </cell>
          <cell r="F511" t="str">
            <v>DIREÇAO REGIONAL DO TESOURO</v>
          </cell>
        </row>
        <row r="512">
          <cell r="A512">
            <v>50726</v>
          </cell>
          <cell r="B512" t="str">
            <v>50726</v>
          </cell>
          <cell r="C512" t="str">
            <v xml:space="preserve">.MUNICÍPIO DA RIBEIRA BRAVA
</v>
          </cell>
          <cell r="D512" t="str">
            <v>44</v>
          </cell>
          <cell r="E512">
            <v>1010</v>
          </cell>
          <cell r="F512" t="str">
            <v>DIREÇAO REGIONAL DO TESOURO</v>
          </cell>
        </row>
        <row r="513">
          <cell r="A513">
            <v>50728</v>
          </cell>
          <cell r="B513" t="str">
            <v>50728</v>
          </cell>
          <cell r="C513" t="str">
            <v xml:space="preserve">APOIO AOS MUNICIPIOS TEMPORAIS
</v>
          </cell>
          <cell r="D513" t="str">
            <v>44</v>
          </cell>
          <cell r="E513">
            <v>1010</v>
          </cell>
          <cell r="F513" t="str">
            <v>DIREÇAO REGIONAL DO TESOURO</v>
          </cell>
        </row>
        <row r="514">
          <cell r="A514">
            <v>50650</v>
          </cell>
          <cell r="B514" t="str">
            <v>50650</v>
          </cell>
          <cell r="C514" t="str">
            <v>CURSOS DE EDUCAÇAO E FORMAÇAO</v>
          </cell>
          <cell r="D514" t="str">
            <v>48</v>
          </cell>
          <cell r="E514">
            <v>5024</v>
          </cell>
          <cell r="F514" t="str">
            <v>FUNDO ESCOLAR-ESCOLA BÁSICA E SECUNDÁRIA D.LUCINDA ANDRADE-SÃO VICENTE</v>
          </cell>
        </row>
        <row r="515">
          <cell r="A515">
            <v>50400</v>
          </cell>
          <cell r="B515" t="str">
            <v>50400</v>
          </cell>
          <cell r="C515" t="str">
            <v>RECONSTRUÇAO DA ER 223 ENTRE O ESTREITO DA CALHETA E O JARDIM DO MAR</v>
          </cell>
          <cell r="D515" t="str">
            <v>43</v>
          </cell>
          <cell r="E515">
            <v>1070</v>
          </cell>
          <cell r="F515" t="str">
            <v>DIREÇÃO REGIONAL DE ESTRADAS</v>
          </cell>
        </row>
        <row r="516">
          <cell r="A516">
            <v>50401</v>
          </cell>
          <cell r="B516" t="str">
            <v>50401</v>
          </cell>
          <cell r="C516" t="str">
            <v xml:space="preserve">RECONSTRUÇAO DA E.R. 101 - ROTUNDA DO PORTO MONIZ - MIRADOURO DA SANTINHA
</v>
          </cell>
          <cell r="D516" t="str">
            <v>43</v>
          </cell>
          <cell r="E516">
            <v>1070</v>
          </cell>
          <cell r="F516" t="str">
            <v>DIREÇÃO REGIONAL DE ESTRADAS</v>
          </cell>
        </row>
        <row r="517">
          <cell r="A517">
            <v>50402</v>
          </cell>
          <cell r="B517" t="str">
            <v>50402</v>
          </cell>
          <cell r="C517" t="str">
            <v>RECONSTRUÇAO DA ER 209 ENTRE A RIBEIRA DA JANELA E O FANAL (PAUL DA SERRA)</v>
          </cell>
          <cell r="D517" t="str">
            <v>43</v>
          </cell>
          <cell r="E517">
            <v>1070</v>
          </cell>
          <cell r="F517" t="str">
            <v>DIREÇÃO REGIONAL DE ESTRADAS</v>
          </cell>
        </row>
        <row r="518">
          <cell r="A518">
            <v>50406</v>
          </cell>
          <cell r="B518" t="str">
            <v>50406</v>
          </cell>
          <cell r="C518" t="str">
            <v>AVALIAÇAO DE DANOS NA REDE RODOVIARIA REGIONAL - 2.ª FASE</v>
          </cell>
          <cell r="D518" t="str">
            <v>43</v>
          </cell>
          <cell r="E518">
            <v>1070</v>
          </cell>
          <cell r="F518" t="str">
            <v>DIREÇÃO REGIONAL DE ESTRADAS</v>
          </cell>
        </row>
        <row r="519">
          <cell r="A519">
            <v>50409</v>
          </cell>
          <cell r="B519" t="str">
            <v>50409</v>
          </cell>
          <cell r="C519" t="str">
            <v>RECONSTRUÇAO DA ER 218 - PICO DAS PEDRAS/ACHADAS DO TEIXEIRA</v>
          </cell>
          <cell r="D519" t="str">
            <v>43</v>
          </cell>
          <cell r="E519">
            <v>1070</v>
          </cell>
          <cell r="F519" t="str">
            <v>DIREÇÃO REGIONAL DE ESTRADAS</v>
          </cell>
        </row>
        <row r="520">
          <cell r="A520">
            <v>50426</v>
          </cell>
          <cell r="B520" t="str">
            <v>50426</v>
          </cell>
          <cell r="C520" t="str">
            <v>NOVA LIGAÇAO VASCO GIL - FUNDOA, A COTA 500</v>
          </cell>
          <cell r="D520" t="str">
            <v>43</v>
          </cell>
          <cell r="E520">
            <v>1070</v>
          </cell>
          <cell r="F520" t="str">
            <v>DIREÇÃO REGIONAL DE ESTRADAS</v>
          </cell>
        </row>
        <row r="521">
          <cell r="A521">
            <v>50307</v>
          </cell>
          <cell r="B521" t="str">
            <v>50307</v>
          </cell>
          <cell r="C521" t="str">
            <v>ESTABILIZAÇAO DA PLATAFORMA RODOVIARIA DE UM TROÇO DA ER 107 RIBEIRA DO CIDRAO - CURRAL DAS FREIRAS</v>
          </cell>
          <cell r="D521" t="str">
            <v>43</v>
          </cell>
          <cell r="E521">
            <v>1070</v>
          </cell>
          <cell r="F521" t="str">
            <v>DIREÇÃO REGIONAL DE ESTRADAS</v>
          </cell>
        </row>
        <row r="522">
          <cell r="A522">
            <v>50310</v>
          </cell>
          <cell r="B522" t="str">
            <v>50310</v>
          </cell>
          <cell r="C522" t="str">
            <v>ESTABILIZAÇAO DA PLATAFORMA RODOVIARIA EM DIVERSOS TROÇOS DE ESTRADAS REGIONIAS - NIVEL 1</v>
          </cell>
          <cell r="D522" t="str">
            <v>43</v>
          </cell>
          <cell r="E522">
            <v>1070</v>
          </cell>
          <cell r="F522" t="str">
            <v>DIREÇÃO REGIONAL DE ESTRADAS</v>
          </cell>
        </row>
        <row r="523">
          <cell r="A523">
            <v>50313</v>
          </cell>
          <cell r="B523" t="str">
            <v>50313</v>
          </cell>
          <cell r="C523" t="str">
            <v>REFORMULAÇAO DO NO DA PESTANA JUNIOR</v>
          </cell>
          <cell r="D523" t="str">
            <v>43</v>
          </cell>
          <cell r="E523">
            <v>1070</v>
          </cell>
          <cell r="F523" t="str">
            <v>DIREÇÃO REGIONAL DE ESTRADAS</v>
          </cell>
        </row>
        <row r="524">
          <cell r="A524">
            <v>50314</v>
          </cell>
          <cell r="B524" t="str">
            <v>50314</v>
          </cell>
          <cell r="C524" t="str">
            <v>REFORMULAÇAO DO NO DE SANTA LUZIA</v>
          </cell>
          <cell r="D524" t="str">
            <v>43</v>
          </cell>
          <cell r="E524">
            <v>1070</v>
          </cell>
          <cell r="F524" t="str">
            <v>DIREÇÃO REGIONAL DE ESTRADAS</v>
          </cell>
        </row>
        <row r="525">
          <cell r="A525">
            <v>50315</v>
          </cell>
          <cell r="B525" t="str">
            <v>50315</v>
          </cell>
          <cell r="C525" t="str">
            <v>REFORMULAÇAO DO NO DO CAMPANARIO</v>
          </cell>
          <cell r="D525" t="str">
            <v>43</v>
          </cell>
          <cell r="E525">
            <v>1070</v>
          </cell>
          <cell r="F525" t="str">
            <v>DIREÇÃO REGIONAL DE ESTRADAS</v>
          </cell>
        </row>
        <row r="526">
          <cell r="A526">
            <v>50316</v>
          </cell>
          <cell r="B526" t="str">
            <v>50316</v>
          </cell>
          <cell r="C526" t="str">
            <v>REFORMULAÇAO DE ENTROCAMENTO NA ER 120 E ACESSOS - PORTO SANTO</v>
          </cell>
          <cell r="D526" t="str">
            <v>43</v>
          </cell>
          <cell r="E526">
            <v>1070</v>
          </cell>
          <cell r="F526" t="str">
            <v>DIREÇÃO REGIONAL DE ESTRADAS</v>
          </cell>
        </row>
        <row r="527">
          <cell r="A527">
            <v>50318</v>
          </cell>
          <cell r="B527" t="str">
            <v>50318</v>
          </cell>
          <cell r="C527" t="str">
            <v>REFORMULAÇAO DO NO DA CANCELA</v>
          </cell>
          <cell r="D527" t="str">
            <v>43</v>
          </cell>
          <cell r="E527">
            <v>1070</v>
          </cell>
          <cell r="F527" t="str">
            <v>DIREÇÃO REGIONAL DE ESTRADAS</v>
          </cell>
        </row>
        <row r="528">
          <cell r="A528">
            <v>50750</v>
          </cell>
          <cell r="B528" t="str">
            <v>50750</v>
          </cell>
          <cell r="C528" t="str">
            <v>CONSTRUÇAO DO C.M. ENTRE SITIO DO FACHO E CALDEIRA - CAMARA DE LOBOS - AP - 2/SRF/2012</v>
          </cell>
          <cell r="D528" t="str">
            <v>44</v>
          </cell>
          <cell r="E528">
            <v>1010</v>
          </cell>
          <cell r="F528" t="str">
            <v>DIREÇAO REGIONAL DO TESOURO</v>
          </cell>
        </row>
        <row r="529">
          <cell r="A529">
            <v>50752</v>
          </cell>
          <cell r="B529" t="str">
            <v>50752</v>
          </cell>
          <cell r="C529" t="str">
            <v>NOVAS INSTALAÇÕES DA JUNTA DE FREGUESIA DE SÃO PEDRO COM JARDIM PICO RÁDIO - AP -3/SRF/2012</v>
          </cell>
          <cell r="D529" t="str">
            <v>44</v>
          </cell>
          <cell r="E529">
            <v>1010</v>
          </cell>
          <cell r="F529" t="str">
            <v>DIREÇAO REGIONAL DO TESOURO</v>
          </cell>
        </row>
        <row r="530">
          <cell r="A530">
            <v>50775</v>
          </cell>
          <cell r="B530" t="str">
            <v>50775</v>
          </cell>
          <cell r="C530" t="str">
            <v>CONSTRUÇÃO DA LIGAÇÃO ENTRE FONTE DO LIVRAMENTO E RUA DA CALÇADA - CANIÇO - AP - 9/SRF/2012</v>
          </cell>
          <cell r="D530" t="str">
            <v>44</v>
          </cell>
          <cell r="E530">
            <v>1010</v>
          </cell>
          <cell r="F530" t="str">
            <v>DIREÇAO REGIONAL DO TESOURO</v>
          </cell>
        </row>
        <row r="531">
          <cell r="A531">
            <v>50798</v>
          </cell>
          <cell r="B531" t="str">
            <v>50798</v>
          </cell>
          <cell r="C531" t="str">
            <v>PROGRAMA DE MOBILIDADE LEONARDO DA VINCI - CIRCULO DE CONCERTOS 4</v>
          </cell>
          <cell r="D531" t="str">
            <v>48</v>
          </cell>
          <cell r="E531">
            <v>5015</v>
          </cell>
          <cell r="F531" t="str">
            <v>CONSERVATÓRIO -ESCOLA PROFISSIONAL DAS ARTES DA MADEIRA</v>
          </cell>
        </row>
        <row r="532">
          <cell r="A532">
            <v>50842</v>
          </cell>
          <cell r="B532" t="str">
            <v>50842</v>
          </cell>
          <cell r="C532" t="str">
            <v>LIG. ENTRE RIB. CEREJEIRA E RIB. SERRAO DE CIMA</v>
          </cell>
          <cell r="D532" t="str">
            <v>43</v>
          </cell>
          <cell r="E532">
            <v>1069</v>
          </cell>
          <cell r="F532" t="str">
            <v>DIREÇÃO REGIONAL DE INFRAESTRUTURAS E EQUIPAMENTOS</v>
          </cell>
        </row>
        <row r="533">
          <cell r="A533">
            <v>50843</v>
          </cell>
          <cell r="B533" t="str">
            <v>50843</v>
          </cell>
          <cell r="C533" t="str">
            <v>LIG. ENTRE ER 219 (ACHADA MARQUES) E LOMBO ANTÃO ALVES</v>
          </cell>
          <cell r="D533" t="str">
            <v>43</v>
          </cell>
          <cell r="E533">
            <v>1069</v>
          </cell>
          <cell r="F533" t="str">
            <v>DIREÇÃO REGIONAL DE INFRAESTRUTURAS E EQUIPAMENTOS</v>
          </cell>
        </row>
        <row r="534">
          <cell r="A534">
            <v>50844</v>
          </cell>
          <cell r="B534" t="str">
            <v>50844</v>
          </cell>
          <cell r="C534" t="str">
            <v>ACESSO OESTE SANTO AMARO</v>
          </cell>
          <cell r="D534" t="str">
            <v>43</v>
          </cell>
          <cell r="E534">
            <v>1069</v>
          </cell>
          <cell r="F534" t="str">
            <v>DIREÇÃO REGIONAL DE INFRAESTRUTURAS E EQUIPAMENTOS</v>
          </cell>
        </row>
        <row r="535">
          <cell r="A535">
            <v>50845</v>
          </cell>
          <cell r="B535" t="str">
            <v>50845</v>
          </cell>
          <cell r="C535" t="str">
            <v>ALARGAMENTO DA ESTRADA DO GARAJAU</v>
          </cell>
          <cell r="D535" t="str">
            <v>43</v>
          </cell>
          <cell r="E535">
            <v>1069</v>
          </cell>
          <cell r="F535" t="str">
            <v>DIREÇÃO REGIONAL DE INFRAESTRUTURAS E EQUIPAMENTOS</v>
          </cell>
        </row>
        <row r="536">
          <cell r="A536">
            <v>50846</v>
          </cell>
          <cell r="B536" t="str">
            <v>50846</v>
          </cell>
          <cell r="C536" t="str">
            <v>VARIANTE A E.R. 104 NA VILA DA RIBEIRA BRAVA</v>
          </cell>
          <cell r="D536" t="str">
            <v>43</v>
          </cell>
          <cell r="E536">
            <v>1007</v>
          </cell>
          <cell r="F536" t="str">
            <v>DIREÇAO REGIONAL DE PLANEAMENTO, RECURSOS E GESTÃO DE OBRAS PUBLICAS</v>
          </cell>
        </row>
        <row r="537">
          <cell r="A537">
            <v>50847</v>
          </cell>
          <cell r="B537" t="str">
            <v>50847</v>
          </cell>
          <cell r="C537" t="str">
            <v>LIGACAO DA VIA RAPIDA AO JARDIM DA SERRA</v>
          </cell>
          <cell r="D537" t="str">
            <v>43</v>
          </cell>
          <cell r="E537">
            <v>1069</v>
          </cell>
          <cell r="F537" t="str">
            <v>DIREÇÃO REGIONAL DE INFRAESTRUTURAS E EQUIPAMENTOS</v>
          </cell>
        </row>
        <row r="538">
          <cell r="A538">
            <v>50848</v>
          </cell>
          <cell r="B538" t="str">
            <v>50848</v>
          </cell>
          <cell r="C538" t="str">
            <v>RECONSTRUCAO DA ER 111 - TROÇO HOTEL DO PORTO SANTO -CALHETA</v>
          </cell>
          <cell r="D538" t="str">
            <v>43</v>
          </cell>
          <cell r="E538">
            <v>1007</v>
          </cell>
          <cell r="F538" t="str">
            <v>DIREÇAO REGIONAL DE PLANEAMENTO, RECURSOS E GESTÃO DE OBRAS PUBLICAS</v>
          </cell>
        </row>
        <row r="539">
          <cell r="A539">
            <v>50849</v>
          </cell>
          <cell r="B539" t="str">
            <v>50849</v>
          </cell>
          <cell r="C539" t="str">
            <v>LIGACAO CAPELA-TERRA CHA-CURRAL DAS FREIRAS</v>
          </cell>
          <cell r="D539" t="str">
            <v>43</v>
          </cell>
          <cell r="E539">
            <v>1069</v>
          </cell>
          <cell r="F539" t="str">
            <v>DIREÇÃO REGIONAL DE INFRAESTRUTURAS E EQUIPAMENTOS</v>
          </cell>
        </row>
        <row r="540">
          <cell r="A540">
            <v>50850</v>
          </cell>
          <cell r="B540" t="str">
            <v>50850</v>
          </cell>
          <cell r="C540" t="str">
            <v>RECONSTRUCAO E.R. 101 - TROCO S. VICENTE - PORTO MONIZ</v>
          </cell>
          <cell r="D540" t="str">
            <v>43</v>
          </cell>
          <cell r="E540">
            <v>1007</v>
          </cell>
          <cell r="F540" t="str">
            <v>DIREÇAO REGIONAL DE PLANEAMENTO, RECURSOS E GESTÃO DE OBRAS PUBLICAS</v>
          </cell>
        </row>
        <row r="541">
          <cell r="A541">
            <v>50851</v>
          </cell>
          <cell r="B541" t="str">
            <v>50851</v>
          </cell>
          <cell r="C541" t="str">
            <v>ER 101 - TROCO CALHETA/PRAZERES</v>
          </cell>
          <cell r="D541" t="str">
            <v>43</v>
          </cell>
          <cell r="E541">
            <v>1007</v>
          </cell>
          <cell r="F541" t="str">
            <v>DIREÇAO REGIONAL DE PLANEAMENTO, RECURSOS E GESTÃO DE OBRAS PUBLICAS</v>
          </cell>
        </row>
        <row r="542">
          <cell r="A542">
            <v>50852</v>
          </cell>
          <cell r="B542" t="str">
            <v>50852</v>
          </cell>
          <cell r="C542" t="str">
            <v>ACESSO A LIGACAO AO PORTO DO FUNCHAL</v>
          </cell>
          <cell r="D542" t="str">
            <v>43</v>
          </cell>
          <cell r="E542">
            <v>1007</v>
          </cell>
          <cell r="F542" t="str">
            <v>DIREÇAO REGIONAL DE PLANEAMENTO, RECURSOS E GESTÃO DE OBRAS PUBLICAS</v>
          </cell>
        </row>
        <row r="543">
          <cell r="A543">
            <v>50853</v>
          </cell>
          <cell r="B543" t="str">
            <v>50853</v>
          </cell>
          <cell r="C543" t="str">
            <v>VARIANTE A ER 104 ROSARIO - S. VICENTE 1.A E 2.A FASES</v>
          </cell>
          <cell r="D543" t="str">
            <v>43</v>
          </cell>
          <cell r="E543">
            <v>1007</v>
          </cell>
          <cell r="F543" t="str">
            <v>DIREÇAO REGIONAL DE PLANEAMENTO, RECURSOS E GESTÃO DE OBRAS PUBLICAS</v>
          </cell>
        </row>
        <row r="544">
          <cell r="A544">
            <v>50854</v>
          </cell>
          <cell r="B544" t="str">
            <v>50854</v>
          </cell>
          <cell r="C544" t="str">
            <v>NOVA LIGACAO DO NO DAS QUEBRADAS A E.R. 229</v>
          </cell>
          <cell r="D544" t="str">
            <v>43</v>
          </cell>
          <cell r="E544">
            <v>1007</v>
          </cell>
          <cell r="F544" t="str">
            <v>DIREÇAO REGIONAL DE PLANEAMENTO, RECURSOS E GESTÃO DE OBRAS PUBLICAS</v>
          </cell>
        </row>
        <row r="545">
          <cell r="A545">
            <v>50855</v>
          </cell>
          <cell r="B545" t="str">
            <v>50855</v>
          </cell>
          <cell r="C545" t="str">
            <v>NO RODOVIARIO DE LIGACAO COTA 40 A VIA DE ACESSO A COTA 200</v>
          </cell>
          <cell r="D545" t="str">
            <v>43</v>
          </cell>
          <cell r="E545">
            <v>1007</v>
          </cell>
          <cell r="F545" t="str">
            <v>DIREÇAO REGIONAL DE PLANEAMENTO, RECURSOS E GESTÃO DE OBRAS PUBLICAS</v>
          </cell>
        </row>
        <row r="546">
          <cell r="A546">
            <v>50856</v>
          </cell>
          <cell r="B546" t="str">
            <v>50856</v>
          </cell>
          <cell r="C546" t="str">
            <v>VARIANTE A VILA DA CALHETA</v>
          </cell>
          <cell r="D546" t="str">
            <v>43</v>
          </cell>
          <cell r="E546">
            <v>1007</v>
          </cell>
          <cell r="F546" t="str">
            <v>DIREÇAO REGIONAL DE PLANEAMENTO, RECURSOS E GESTÃO DE OBRAS PUBLICAS</v>
          </cell>
        </row>
        <row r="547">
          <cell r="A547">
            <v>50857</v>
          </cell>
          <cell r="B547" t="str">
            <v>50857</v>
          </cell>
          <cell r="C547" t="str">
            <v>VIA EXPRESSO FAIAL - SANTANA - SAO JORGE - 2ª FASE</v>
          </cell>
          <cell r="D547" t="str">
            <v>43</v>
          </cell>
          <cell r="E547">
            <v>1007</v>
          </cell>
          <cell r="F547" t="str">
            <v>DIREÇAO REGIONAL DE PLANEAMENTO, RECURSOS E GESTÃO DE OBRAS PUBLICAS</v>
          </cell>
        </row>
        <row r="548">
          <cell r="A548">
            <v>50858</v>
          </cell>
          <cell r="B548" t="str">
            <v>50858</v>
          </cell>
          <cell r="C548" t="str">
            <v>VIA EXPRESSO FAJA DA OVELHA - PONTA DO PARGO</v>
          </cell>
          <cell r="D548" t="str">
            <v>43</v>
          </cell>
          <cell r="E548">
            <v>1007</v>
          </cell>
          <cell r="F548" t="str">
            <v>DIREÇAO REGIONAL DE PLANEAMENTO, RECURSOS E GESTÃO DE OBRAS PUBLICAS</v>
          </cell>
        </row>
        <row r="549">
          <cell r="A549">
            <v>50859</v>
          </cell>
          <cell r="B549" t="str">
            <v>50859</v>
          </cell>
          <cell r="C549" t="str">
            <v>NOVA LIGACAO VASCO GIL-FUNDOA, A COTA 500</v>
          </cell>
          <cell r="D549" t="str">
            <v>43</v>
          </cell>
          <cell r="E549">
            <v>1007</v>
          </cell>
          <cell r="F549" t="str">
            <v>DIREÇAO REGIONAL DE PLANEAMENTO, RECURSOS E GESTÃO DE OBRAS PUBLICAS</v>
          </cell>
        </row>
        <row r="550">
          <cell r="A550">
            <v>50860</v>
          </cell>
          <cell r="B550" t="str">
            <v>50860</v>
          </cell>
          <cell r="C550" t="str">
            <v>VARIANTE DA MADALENA DO MAR</v>
          </cell>
          <cell r="D550" t="str">
            <v>43</v>
          </cell>
          <cell r="E550">
            <v>1007</v>
          </cell>
          <cell r="F550" t="str">
            <v>DIREÇAO REGIONAL DE PLANEAMENTO, RECURSOS E GESTÃO DE OBRAS PUBLICAS</v>
          </cell>
        </row>
        <row r="551">
          <cell r="A551">
            <v>50861</v>
          </cell>
          <cell r="B551" t="str">
            <v>50861</v>
          </cell>
          <cell r="C551" t="str">
            <v>VIA EXPRESSO BOAVENTURA SAO VICENTE</v>
          </cell>
          <cell r="D551" t="str">
            <v>43</v>
          </cell>
          <cell r="E551">
            <v>1007</v>
          </cell>
          <cell r="F551" t="str">
            <v>DIREÇAO REGIONAL DE PLANEAMENTO, RECURSOS E GESTÃO DE OBRAS PUBLICAS</v>
          </cell>
        </row>
        <row r="552">
          <cell r="A552">
            <v>50862</v>
          </cell>
          <cell r="B552" t="str">
            <v>50862</v>
          </cell>
          <cell r="C552" t="str">
            <v>VIA RAPIDA CAMARA LOBOS-ESTREITO DE CAMARA LOBOS</v>
          </cell>
          <cell r="D552" t="str">
            <v>43</v>
          </cell>
          <cell r="E552">
            <v>1007</v>
          </cell>
          <cell r="F552" t="str">
            <v>DIREÇAO REGIONAL DE PLANEAMENTO, RECURSOS E GESTÃO DE OBRAS PUBLICAS</v>
          </cell>
        </row>
        <row r="553">
          <cell r="A553">
            <v>50863</v>
          </cell>
          <cell r="B553" t="str">
            <v>50863</v>
          </cell>
          <cell r="C553" t="str">
            <v>VIA EXPRESSO DE S. JORGE - ARCO DE S. JORGE</v>
          </cell>
          <cell r="D553" t="str">
            <v>43</v>
          </cell>
          <cell r="E553">
            <v>1007</v>
          </cell>
          <cell r="F553" t="str">
            <v>DIREÇAO REGIONAL DE PLANEAMENTO, RECURSOS E GESTÃO DE OBRAS PUBLICAS</v>
          </cell>
        </row>
        <row r="554">
          <cell r="A554">
            <v>50864</v>
          </cell>
          <cell r="B554" t="str">
            <v>50864</v>
          </cell>
          <cell r="C554" t="str">
            <v>PAVIMENTACAO DA ER 209 TROCO FANAL - PAUL DA SERRA</v>
          </cell>
          <cell r="D554" t="str">
            <v>43</v>
          </cell>
          <cell r="E554">
            <v>1007</v>
          </cell>
          <cell r="F554" t="str">
            <v>DIREÇAO REGIONAL DE PLANEAMENTO, RECURSOS E GESTÃO DE OBRAS PUBLICAS</v>
          </cell>
        </row>
        <row r="555">
          <cell r="A555">
            <v>50865</v>
          </cell>
          <cell r="B555" t="str">
            <v>50865</v>
          </cell>
          <cell r="C555" t="str">
            <v>OUTRAS ACCOES SERVICOS ESTUDOS E INTERVENCOES RODOVIARIAS</v>
          </cell>
          <cell r="D555" t="str">
            <v>43</v>
          </cell>
          <cell r="E555">
            <v>1007</v>
          </cell>
          <cell r="F555" t="str">
            <v>DIREÇAO REGIONAL DE PLANEAMENTO, RECURSOS E GESTÃO DE OBRAS PUBLICAS</v>
          </cell>
        </row>
        <row r="556">
          <cell r="A556">
            <v>50866</v>
          </cell>
          <cell r="B556" t="str">
            <v>50866</v>
          </cell>
          <cell r="C556" t="str">
            <v>OUTRAS ACCOES SERVICOS ESTUDOS E INTERVENCOES RODOVIARIAS</v>
          </cell>
          <cell r="D556" t="str">
            <v>43</v>
          </cell>
          <cell r="E556">
            <v>1069</v>
          </cell>
          <cell r="F556" t="str">
            <v>DIREÇÃO REGIONAL DE INFRAESTRUTURAS E EQUIPAMENTOS</v>
          </cell>
        </row>
        <row r="557">
          <cell r="A557">
            <v>50867</v>
          </cell>
          <cell r="B557" t="str">
            <v>50867</v>
          </cell>
          <cell r="C557" t="str">
            <v>ESTRUTURAS DE APOIO A SEG RODOVIARIA-CURRAL FREIRAS</v>
          </cell>
          <cell r="D557" t="str">
            <v>43</v>
          </cell>
          <cell r="E557">
            <v>1069</v>
          </cell>
          <cell r="F557" t="str">
            <v>DIREÇÃO REGIONAL DE INFRAESTRUTURAS E EQUIPAMENTOS</v>
          </cell>
        </row>
        <row r="558">
          <cell r="A558">
            <v>50869</v>
          </cell>
          <cell r="B558" t="str">
            <v>50869</v>
          </cell>
          <cell r="C558" t="str">
            <v>MODERNIZAÇAO E RENOVAÇAO DOS RECURSOS DA DRADR</v>
          </cell>
          <cell r="D558" t="str">
            <v>45</v>
          </cell>
          <cell r="E558">
            <v>1017</v>
          </cell>
          <cell r="F558" t="str">
            <v>DIREÇÃO REGIONAL DE AGRICULTURA E DESENVOLVIMENTO RURAL</v>
          </cell>
        </row>
        <row r="559">
          <cell r="A559">
            <v>50878</v>
          </cell>
          <cell r="B559" t="str">
            <v>50878</v>
          </cell>
          <cell r="C559" t="str">
            <v>INTEMP. FEV/2010 - RECONSTRUCAO DE PHS E MUROS DE CANALIZACAO NO RIBEIRO DO CAMINHO DA LEVADA DOS TORNOS - MONTE</v>
          </cell>
          <cell r="D559" t="str">
            <v>43</v>
          </cell>
          <cell r="E559">
            <v>1069</v>
          </cell>
          <cell r="F559" t="str">
            <v>DIREÇÃO REGIONAL DE INFRAESTRUTURAS E EQUIPAMENTOS</v>
          </cell>
        </row>
        <row r="560">
          <cell r="A560">
            <v>50879</v>
          </cell>
          <cell r="B560" t="str">
            <v>50879</v>
          </cell>
          <cell r="C560" t="str">
            <v>EFICIENCIA ENERGETICA E QUALIDADE DO AR INTERIOR NAS ESCOLAS DA RAM</v>
          </cell>
          <cell r="D560" t="str">
            <v>48</v>
          </cell>
          <cell r="E560">
            <v>1027</v>
          </cell>
          <cell r="F560" t="str">
            <v>GABINETE DO SECRETÁRIO REGIONAL</v>
          </cell>
        </row>
        <row r="561">
          <cell r="A561">
            <v>50896</v>
          </cell>
          <cell r="B561" t="str">
            <v>50896</v>
          </cell>
          <cell r="C561" t="str">
            <v>SISTEMAS DE REGA TRADICIONAL</v>
          </cell>
          <cell r="D561" t="str">
            <v>45</v>
          </cell>
          <cell r="E561">
            <v>1016</v>
          </cell>
          <cell r="F561" t="str">
            <v>GABINETE DO SECRETÁRIO REGIONAL</v>
          </cell>
        </row>
        <row r="562">
          <cell r="A562">
            <v>50897</v>
          </cell>
          <cell r="B562" t="str">
            <v>50897</v>
          </cell>
          <cell r="C562" t="str">
            <v>CADASTRO DE ÁGUA DE REGA DA RAM</v>
          </cell>
          <cell r="D562" t="str">
            <v>45</v>
          </cell>
          <cell r="E562">
            <v>1016</v>
          </cell>
          <cell r="F562" t="str">
            <v>GABINETE DO SECRETÁRIO REGIONAL</v>
          </cell>
        </row>
        <row r="563">
          <cell r="A563">
            <v>50898</v>
          </cell>
          <cell r="B563" t="str">
            <v>50898</v>
          </cell>
          <cell r="C563" t="str">
            <v>MODERNIZAÇÃO DOS SERVIÇOS DO GABINETE</v>
          </cell>
          <cell r="D563" t="str">
            <v>45</v>
          </cell>
          <cell r="E563">
            <v>1016</v>
          </cell>
          <cell r="F563" t="str">
            <v>GABINETE DO SECRETÁRIO REGIONAL</v>
          </cell>
        </row>
        <row r="564">
          <cell r="A564">
            <v>50899</v>
          </cell>
          <cell r="B564" t="str">
            <v>50899</v>
          </cell>
          <cell r="C564" t="str">
            <v>FORESMAC</v>
          </cell>
          <cell r="D564" t="str">
            <v>45</v>
          </cell>
          <cell r="E564">
            <v>1018</v>
          </cell>
          <cell r="F564" t="str">
            <v>DIREÇÃO REGIONAL DE FLORESTS E CONSERVAÇÃO DA NATUREZA</v>
          </cell>
        </row>
        <row r="565">
          <cell r="A565">
            <v>50900</v>
          </cell>
          <cell r="B565" t="str">
            <v>50900</v>
          </cell>
          <cell r="C565" t="str">
            <v>CONSTRUÇAO E BENEF. DE POLIDESPORTIVOS ESCOLAS BASICAS E SECUNDARIAS</v>
          </cell>
          <cell r="D565" t="str">
            <v>43</v>
          </cell>
          <cell r="E565">
            <v>1068</v>
          </cell>
          <cell r="F565" t="str">
            <v>DIREÇÃO REGIONAL DE EDIFICIOS PÚBLICOS</v>
          </cell>
        </row>
        <row r="566">
          <cell r="A566">
            <v>50901</v>
          </cell>
          <cell r="B566" t="str">
            <v>50901</v>
          </cell>
          <cell r="C566" t="str">
            <v>AUDITORIO E MERCADO AGRICOLA DA ACHADA-CAMACHA</v>
          </cell>
          <cell r="D566" t="str">
            <v>43</v>
          </cell>
          <cell r="E566">
            <v>1069</v>
          </cell>
          <cell r="F566" t="str">
            <v>DIREÇÃO REGIONAL DE INFRAESTRUTURAS E EQUIPAMENTOS</v>
          </cell>
        </row>
        <row r="567">
          <cell r="A567">
            <v>50902</v>
          </cell>
          <cell r="B567" t="str">
            <v>50902</v>
          </cell>
          <cell r="C567" t="str">
            <v>ESTRUTURAS DE APOIO A SEGURANCA DA CIRCULACAO RODOVIARIA</v>
          </cell>
          <cell r="D567" t="str">
            <v>43</v>
          </cell>
          <cell r="E567">
            <v>1007</v>
          </cell>
          <cell r="F567" t="str">
            <v>DIREÇAO REGIONAL DE PLANEAMENTO, RECURSOS E GESTÃO DE OBRAS PUBLICAS</v>
          </cell>
        </row>
        <row r="568">
          <cell r="A568">
            <v>50903</v>
          </cell>
          <cell r="B568" t="str">
            <v>50903</v>
          </cell>
          <cell r="C568" t="str">
            <v>RECONHECIMENTO GEOLOGICO/GEOTECNICO DO TERRENO DESTINADO AO CENTRO DE SAUDE DA CALHETA</v>
          </cell>
          <cell r="D568" t="str">
            <v>43</v>
          </cell>
          <cell r="E568">
            <v>1069</v>
          </cell>
          <cell r="F568" t="str">
            <v>DIREÇÃO REGIONAL DE INFRAESTRUTURAS E EQUIPAMENTOS</v>
          </cell>
        </row>
        <row r="569">
          <cell r="A569">
            <v>50904</v>
          </cell>
          <cell r="B569" t="str">
            <v>50904</v>
          </cell>
          <cell r="C569" t="str">
            <v>CASA DA CULTURA E POUSADA DA JUVENTUDE DE SANTANA</v>
          </cell>
          <cell r="D569" t="str">
            <v>43</v>
          </cell>
          <cell r="E569">
            <v>1068</v>
          </cell>
          <cell r="F569" t="str">
            <v>DIREÇÃO REGIONAL DE EDIFICIOS PÚBLICOS</v>
          </cell>
        </row>
        <row r="570">
          <cell r="A570">
            <v>50905</v>
          </cell>
          <cell r="B570" t="str">
            <v>50905</v>
          </cell>
          <cell r="C570" t="str">
            <v>CENTRO CIVICO DE SAO ROQUE</v>
          </cell>
          <cell r="D570" t="str">
            <v>43</v>
          </cell>
          <cell r="E570">
            <v>1069</v>
          </cell>
          <cell r="F570" t="str">
            <v>DIREÇÃO REGIONAL DE INFRAESTRUTURAS E EQUIPAMENTOS</v>
          </cell>
        </row>
        <row r="571">
          <cell r="A571">
            <v>50906</v>
          </cell>
          <cell r="B571" t="str">
            <v>50906</v>
          </cell>
          <cell r="C571" t="str">
            <v>REDIMENSIONAMENTO DE INFRA-ESTRUTURAS ESCOLARES</v>
          </cell>
          <cell r="D571" t="str">
            <v>43</v>
          </cell>
          <cell r="E571">
            <v>1068</v>
          </cell>
          <cell r="F571" t="str">
            <v>DIREÇÃO REGIONAL DE EDIFICIOS PÚBLICOS</v>
          </cell>
        </row>
        <row r="572">
          <cell r="A572">
            <v>50907</v>
          </cell>
          <cell r="B572" t="str">
            <v>50907</v>
          </cell>
          <cell r="C572" t="str">
            <v>MODERNIZAÇÃO, CONSTRUÇÃO E GESTÃO DE INFRA-ESTRUTURAS RODOVIÁRIAS</v>
          </cell>
          <cell r="D572" t="str">
            <v>43</v>
          </cell>
          <cell r="E572">
            <v>1007</v>
          </cell>
          <cell r="F572" t="str">
            <v>DIREÇAO REGIONAL DE PLANEAMENTO, RECURSOS E GESTÃO DE OBRAS PUBLICAS</v>
          </cell>
        </row>
        <row r="573">
          <cell r="A573">
            <v>50908</v>
          </cell>
          <cell r="B573" t="str">
            <v>50908</v>
          </cell>
          <cell r="C573" t="str">
            <v>CENTRO DE APOIO A DEFICIENCIA MOTORA</v>
          </cell>
          <cell r="D573" t="str">
            <v>43</v>
          </cell>
          <cell r="E573">
            <v>1068</v>
          </cell>
          <cell r="F573" t="str">
            <v>DIREÇÃO REGIONAL DE EDIFICIOS PÚBLICOS</v>
          </cell>
        </row>
        <row r="574">
          <cell r="A574">
            <v>50909</v>
          </cell>
          <cell r="B574" t="str">
            <v>50909</v>
          </cell>
          <cell r="C574" t="str">
            <v>CENTRO DE CONVIVIO DA FURNA</v>
          </cell>
          <cell r="D574" t="str">
            <v>43</v>
          </cell>
          <cell r="E574">
            <v>1069</v>
          </cell>
          <cell r="F574" t="str">
            <v>DIREÇÃO REGIONAL DE INFRAESTRUTURAS E EQUIPAMENTOS</v>
          </cell>
        </row>
        <row r="575">
          <cell r="A575">
            <v>50910</v>
          </cell>
          <cell r="B575" t="str">
            <v>50910</v>
          </cell>
          <cell r="C575" t="str">
            <v>VARIANTE A IGREJA DE AGUA DE PENA E CARDAIS - MACHICO</v>
          </cell>
          <cell r="D575" t="str">
            <v>43</v>
          </cell>
          <cell r="E575">
            <v>1069</v>
          </cell>
          <cell r="F575" t="str">
            <v>DIREÇÃO REGIONAL DE INFRAESTRUTURAS E EQUIPAMENTOS</v>
          </cell>
        </row>
        <row r="576">
          <cell r="A576">
            <v>50938</v>
          </cell>
          <cell r="B576" t="str">
            <v>50938</v>
          </cell>
          <cell r="C576" t="str">
            <v>ESTUDOS, PLANOS E PROJETOS NO AMBITO DO SETOR DOS TRANSPORTES</v>
          </cell>
          <cell r="D576" t="str">
            <v>46</v>
          </cell>
          <cell r="E576">
            <v>1021</v>
          </cell>
          <cell r="F576" t="str">
            <v>GABINETE DO SECRETÁRIO E SERVIÇOS DO TURISMO E CULTURA</v>
          </cell>
        </row>
        <row r="577">
          <cell r="A577">
            <v>50797</v>
          </cell>
          <cell r="B577" t="str">
            <v>50797</v>
          </cell>
          <cell r="C577" t="str">
            <v>EMPREITADA DE REABILITAÇAO DO EDIFICIO LOCALIZADO A RUA JOAO DE DEUS N.ºS 5, 7 E 7A.</v>
          </cell>
          <cell r="D577" t="str">
            <v>44</v>
          </cell>
          <cell r="E577">
            <v>5049</v>
          </cell>
          <cell r="F577" t="str">
            <v>PATRIRAM-TITULARIDADE E GESTÃO DO PATRIMÓNIO PÚBLICO REGIONAL,SA</v>
          </cell>
        </row>
        <row r="578">
          <cell r="A578">
            <v>50888</v>
          </cell>
          <cell r="B578" t="str">
            <v>50888</v>
          </cell>
          <cell r="C578" t="str">
            <v>ICT2WORK - A GOOD CHANCE TO STAY IN MY REGION</v>
          </cell>
          <cell r="D578" t="str">
            <v>48</v>
          </cell>
          <cell r="E578">
            <v>1037</v>
          </cell>
          <cell r="F578" t="str">
            <v>DIREÇÃO REGIONAL DE EDUCAÇÃO</v>
          </cell>
        </row>
        <row r="579">
          <cell r="A579">
            <v>50889</v>
          </cell>
          <cell r="B579" t="str">
            <v>50889</v>
          </cell>
          <cell r="C579" t="str">
            <v>QUALIFICAÇAO E VALORIZAÇAO DOS RECURSOS HUMANOS DA SREC</v>
          </cell>
          <cell r="D579" t="str">
            <v>48</v>
          </cell>
          <cell r="E579">
            <v>1037</v>
          </cell>
          <cell r="F579" t="str">
            <v>DIREÇÃO REGIONAL DE EDUCAÇÃO</v>
          </cell>
        </row>
        <row r="580">
          <cell r="A580">
            <v>50937</v>
          </cell>
          <cell r="B580" t="str">
            <v>50937</v>
          </cell>
          <cell r="C580" t="str">
            <v>BIOMUSA -EXPERIMENTAÇÃO E DEMONSTRAÇÃO NA CULTURA DA BANANEIRA</v>
          </cell>
          <cell r="D580" t="str">
            <v>45</v>
          </cell>
          <cell r="E580">
            <v>1017</v>
          </cell>
          <cell r="F580" t="str">
            <v>DIREÇÃO REGIONAL DE AGRICULTURA E DESENVOLVIMENTO RURAL</v>
          </cell>
        </row>
        <row r="581">
          <cell r="A581">
            <v>50939</v>
          </cell>
          <cell r="B581" t="str">
            <v>50939</v>
          </cell>
          <cell r="C581" t="str">
            <v>MONITORIZAÇAO DE RIBEIRAS PARA PREVENÇAO DE RISCOS DE ALUVIOES</v>
          </cell>
          <cell r="D581" t="str">
            <v>43</v>
          </cell>
          <cell r="E581">
            <v>1071</v>
          </cell>
          <cell r="F581" t="str">
            <v>LABORATORIO REGIONAL DE ENGENHARIA CIVIL</v>
          </cell>
        </row>
        <row r="582">
          <cell r="A582">
            <v>50940</v>
          </cell>
          <cell r="B582" t="str">
            <v>50940</v>
          </cell>
          <cell r="C582" t="str">
            <v>FUNDO DE APOIO A RECONSTRUÇAO DA MADEIRA</v>
          </cell>
          <cell r="D582" t="str">
            <v>44</v>
          </cell>
          <cell r="E582">
            <v>1010</v>
          </cell>
          <cell r="F582" t="str">
            <v>DIREÇAO REGIONAL DO TESOURO</v>
          </cell>
        </row>
        <row r="583">
          <cell r="A583">
            <v>50793</v>
          </cell>
          <cell r="B583" t="str">
            <v>50793</v>
          </cell>
          <cell r="C583" t="str">
            <v>ER 101- PRAZERES/RAPOSEIRA</v>
          </cell>
          <cell r="D583" t="str">
            <v>43</v>
          </cell>
          <cell r="E583">
            <v>1007</v>
          </cell>
          <cell r="F583" t="str">
            <v>DIREÇAO REGIONAL DE PLANEAMENTO, RECURSOS E GESTÃO DE OBRAS PUBLICAS</v>
          </cell>
        </row>
        <row r="584">
          <cell r="A584">
            <v>50942</v>
          </cell>
          <cell r="B584" t="str">
            <v>50942</v>
          </cell>
          <cell r="C584" t="str">
            <v>ARBORIZAÇAO E USO MULTIPLO NO MONTADO DO PAREDAO - 03-3672</v>
          </cell>
          <cell r="D584" t="str">
            <v>45</v>
          </cell>
          <cell r="E584">
            <v>5010</v>
          </cell>
          <cell r="F584" t="str">
            <v>PROGRAMA DE DESENVOLVIMENTO RURAL PARA A RAM-PRODERAM</v>
          </cell>
        </row>
        <row r="585">
          <cell r="A585">
            <v>50943</v>
          </cell>
          <cell r="B585" t="str">
            <v>50943</v>
          </cell>
          <cell r="C585" t="str">
            <v>INTERVENÇAO FLORESTAL NA EIRA DO SERRADO - 03-3692</v>
          </cell>
          <cell r="D585" t="str">
            <v>45</v>
          </cell>
          <cell r="E585">
            <v>5010</v>
          </cell>
          <cell r="F585" t="str">
            <v>PROGRAMA DE DESENVOLVIMENTO RURAL PARA A RAM-PRODERAM</v>
          </cell>
        </row>
        <row r="586">
          <cell r="A586">
            <v>50944</v>
          </cell>
          <cell r="B586" t="str">
            <v>50944</v>
          </cell>
          <cell r="C586" t="str">
            <v>VIA RAPIDA MACHICO-CANICAL</v>
          </cell>
          <cell r="D586" t="str">
            <v>43</v>
          </cell>
          <cell r="E586">
            <v>1070</v>
          </cell>
          <cell r="F586" t="str">
            <v>DIREÇÃO REGIONAL DE ESTRADAS</v>
          </cell>
        </row>
        <row r="587">
          <cell r="A587">
            <v>50945</v>
          </cell>
          <cell r="B587" t="str">
            <v>50945</v>
          </cell>
          <cell r="C587" t="str">
            <v>CONSTRUCAO DA SAIDA LESTE DO FUNCHAL</v>
          </cell>
          <cell r="D587" t="str">
            <v>43</v>
          </cell>
          <cell r="E587">
            <v>1070</v>
          </cell>
          <cell r="F587" t="str">
            <v>DIREÇÃO REGIONAL DE ESTRADAS</v>
          </cell>
        </row>
        <row r="588">
          <cell r="A588">
            <v>50946</v>
          </cell>
          <cell r="B588" t="str">
            <v>50946</v>
          </cell>
          <cell r="C588" t="str">
            <v>E.R. 101 - PRAZERES/RAPOSEIRA</v>
          </cell>
          <cell r="D588" t="str">
            <v>43</v>
          </cell>
          <cell r="E588">
            <v>1070</v>
          </cell>
          <cell r="F588" t="str">
            <v>DIREÇÃO REGIONAL DE ESTRADAS</v>
          </cell>
        </row>
        <row r="589">
          <cell r="A589">
            <v>50947</v>
          </cell>
          <cell r="B589" t="str">
            <v>50947</v>
          </cell>
          <cell r="C589" t="str">
            <v>VIA EXPRESSO FAIAL - SANTANA - 1 FASE - TUNEIS</v>
          </cell>
          <cell r="D589" t="str">
            <v>43</v>
          </cell>
          <cell r="E589">
            <v>1070</v>
          </cell>
          <cell r="F589" t="str">
            <v>DIREÇÃO REGIONAL DE ESTRADAS</v>
          </cell>
        </row>
        <row r="590">
          <cell r="A590">
            <v>50948</v>
          </cell>
          <cell r="B590" t="str">
            <v>50948</v>
          </cell>
          <cell r="C590" t="str">
            <v>SERVICOS DE REPRESENTACAO JURIDICA PARA A DRE</v>
          </cell>
          <cell r="D590" t="str">
            <v>43</v>
          </cell>
          <cell r="E590">
            <v>1070</v>
          </cell>
          <cell r="F590" t="str">
            <v>DIREÇÃO REGIONAL DE ESTRADAS</v>
          </cell>
        </row>
        <row r="591">
          <cell r="A591">
            <v>50950</v>
          </cell>
          <cell r="B591" t="str">
            <v>50950</v>
          </cell>
          <cell r="C591" t="str">
            <v>QUALIFICAÇAO E VALORIZAÇAO DO PESSOAL NAO DOCENTE DAS ESCOLAS</v>
          </cell>
          <cell r="D591" t="str">
            <v>48</v>
          </cell>
          <cell r="E591">
            <v>1037</v>
          </cell>
          <cell r="F591" t="str">
            <v>DIREÇÃO REGIONAL DE EDUCAÇÃO</v>
          </cell>
        </row>
        <row r="592">
          <cell r="A592">
            <v>50951</v>
          </cell>
          <cell r="B592" t="str">
            <v>50951</v>
          </cell>
          <cell r="C592" t="str">
            <v>RECOVER NATURA</v>
          </cell>
          <cell r="D592" t="str">
            <v>45</v>
          </cell>
          <cell r="E592">
            <v>5009</v>
          </cell>
          <cell r="F592" t="str">
            <v>PARQUE NATURAL DA MADEIRA</v>
          </cell>
        </row>
        <row r="593">
          <cell r="A593">
            <v>51063</v>
          </cell>
          <cell r="B593" t="str">
            <v>51063</v>
          </cell>
          <cell r="C593" t="str">
            <v>QUALIDADE E MODERNIZAÇAO NA DREER</v>
          </cell>
          <cell r="D593" t="str">
            <v>48</v>
          </cell>
          <cell r="E593">
            <v>1037</v>
          </cell>
          <cell r="F593" t="str">
            <v>DIREÇÃO REGIONAL DE EDUCAÇÃO</v>
          </cell>
        </row>
        <row r="594">
          <cell r="A594">
            <v>51065</v>
          </cell>
          <cell r="B594" t="str">
            <v>51065</v>
          </cell>
          <cell r="C594" t="str">
            <v>CURSOS DE EDUCAÇAO E FORMAÇAO</v>
          </cell>
          <cell r="D594" t="str">
            <v>48</v>
          </cell>
          <cell r="E594">
            <v>5042</v>
          </cell>
          <cell r="F594" t="str">
            <v>FUNDO ESCOLAR - ESCOLA BÁSICA DOS 2 E 3 CICLOS DOS LOUROS -FUNCHAL</v>
          </cell>
        </row>
        <row r="595">
          <cell r="A595">
            <v>51069</v>
          </cell>
          <cell r="B595" t="str">
            <v>51069</v>
          </cell>
          <cell r="C595" t="str">
            <v>CURSOS DE EDUCAÇAO E FORMAÇAO</v>
          </cell>
          <cell r="D595" t="str">
            <v>48</v>
          </cell>
          <cell r="E595">
            <v>5042</v>
          </cell>
          <cell r="F595" t="str">
            <v>FUNDO ESCOLAR - ESCOLA BÁSICA DOS 2 E 3 CICLOS DOS LOUROS -FUNCHAL</v>
          </cell>
        </row>
        <row r="596">
          <cell r="A596">
            <v>51001</v>
          </cell>
          <cell r="B596" t="str">
            <v>51001</v>
          </cell>
          <cell r="C596" t="str">
            <v xml:space="preserve">CEF - ESCOLA BÁSICA E SECUNDÁRIA DE PONTA DO SOL																					
</v>
          </cell>
          <cell r="D596" t="str">
            <v>48</v>
          </cell>
          <cell r="E596">
            <v>5028</v>
          </cell>
          <cell r="F596" t="str">
            <v>FUNDO ESCOLAR-ESCOLA BÁSICA E SECUNDÁRIA DA PONTA DO SOL</v>
          </cell>
        </row>
        <row r="597">
          <cell r="A597">
            <v>50714</v>
          </cell>
          <cell r="B597" t="str">
            <v>50714</v>
          </cell>
          <cell r="C597" t="str">
            <v>PROGRAMAS POR INICIATIVA DE OUTREM</v>
          </cell>
          <cell r="D597" t="str">
            <v>48</v>
          </cell>
          <cell r="E597">
            <v>5017</v>
          </cell>
          <cell r="F597" t="str">
            <v>FUNDO DE GESTÃO PARA PROGRAMAS DA FORMAÇÃO PROFISSIONAL</v>
          </cell>
        </row>
        <row r="598">
          <cell r="A598">
            <v>50712</v>
          </cell>
          <cell r="B598" t="str">
            <v>50712</v>
          </cell>
          <cell r="C598" t="str">
            <v>OUTROS PROGRAMAS COMUNITARIOS</v>
          </cell>
          <cell r="D598" t="str">
            <v>48</v>
          </cell>
          <cell r="E598">
            <v>5017</v>
          </cell>
          <cell r="F598" t="str">
            <v>FUNDO DE GESTÃO PARA PROGRAMAS DA FORMAÇÃO PROFISSIONAL</v>
          </cell>
        </row>
        <row r="599">
          <cell r="A599">
            <v>50963</v>
          </cell>
          <cell r="B599" t="str">
            <v>50963</v>
          </cell>
          <cell r="C599" t="str">
            <v>PROJECTO COOPERAÇAO INTER-REGIONAL E TRANSNACIONAL</v>
          </cell>
          <cell r="D599" t="str">
            <v>43</v>
          </cell>
          <cell r="E599">
            <v>5002</v>
          </cell>
          <cell r="F599" t="str">
            <v>INSTITUTO DE DESENVOLVIMENTO EMPRESARIAL</v>
          </cell>
        </row>
        <row r="600">
          <cell r="A600">
            <v>50962</v>
          </cell>
          <cell r="B600" t="str">
            <v>50962</v>
          </cell>
          <cell r="C600" t="str">
            <v>ESTRUTURA APOIO A GESTAO - ASSISTENCIA TECNICA</v>
          </cell>
          <cell r="D600" t="str">
            <v>43</v>
          </cell>
          <cell r="E600">
            <v>5002</v>
          </cell>
          <cell r="F600" t="str">
            <v>INSTITUTO DE DESENVOLVIMENTO EMPRESARIAL</v>
          </cell>
        </row>
        <row r="601">
          <cell r="A601">
            <v>50959</v>
          </cell>
          <cell r="B601" t="str">
            <v>50959</v>
          </cell>
          <cell r="C601" t="str">
            <v>FINANCIAMENTO ALTERNATIVO - INSTRUMENTOS ENGENHARIA FINANCEIRA</v>
          </cell>
          <cell r="D601" t="str">
            <v>43</v>
          </cell>
          <cell r="E601">
            <v>5002</v>
          </cell>
          <cell r="F601" t="str">
            <v>INSTITUTO DE DESENVOLVIMENTO EMPRESARIAL</v>
          </cell>
        </row>
        <row r="602">
          <cell r="A602">
            <v>50956</v>
          </cell>
          <cell r="B602" t="str">
            <v>50956</v>
          </cell>
          <cell r="C602" t="str">
            <v>INVESTIGAÇAO, DESENVOLVIMENTO E INOVAÇAO</v>
          </cell>
          <cell r="D602" t="str">
            <v>43</v>
          </cell>
          <cell r="E602">
            <v>5002</v>
          </cell>
          <cell r="F602" t="str">
            <v>INSTITUTO DE DESENVOLVIMENTO EMPRESARIAL</v>
          </cell>
        </row>
        <row r="603">
          <cell r="A603">
            <v>50321</v>
          </cell>
          <cell r="B603" t="str">
            <v>50321</v>
          </cell>
          <cell r="C603" t="str">
            <v>CONSOLIDAÇAO DOS TALUDES SOBRANCEIROS A ER 222, NOS SITIOS DAS VOLTINHAS E DA RATEIRA - PONTA DO SOL</v>
          </cell>
          <cell r="D603" t="str">
            <v>43</v>
          </cell>
          <cell r="E603">
            <v>1070</v>
          </cell>
          <cell r="F603" t="str">
            <v>DIREÇÃO REGIONAL DE ESTRADAS</v>
          </cell>
        </row>
        <row r="604">
          <cell r="A604">
            <v>50422</v>
          </cell>
          <cell r="B604" t="str">
            <v>50422</v>
          </cell>
          <cell r="C604" t="str">
            <v xml:space="preserve">RECONSTRUCAO DA E.R. 227 - TABUA
</v>
          </cell>
          <cell r="D604" t="str">
            <v>43</v>
          </cell>
          <cell r="E604">
            <v>1070</v>
          </cell>
          <cell r="F604" t="str">
            <v>DIREÇÃO REGIONAL DE ESTRADAS</v>
          </cell>
        </row>
        <row r="605">
          <cell r="A605">
            <v>50364</v>
          </cell>
          <cell r="B605" t="str">
            <v>50364</v>
          </cell>
          <cell r="C605" t="str">
            <v>VIA EXPRESSO RIBEIRA DE S. JORGE - ARCO DE S. JORGE</v>
          </cell>
          <cell r="D605" t="str">
            <v>43</v>
          </cell>
          <cell r="E605">
            <v>1070</v>
          </cell>
          <cell r="F605" t="str">
            <v>DIREÇÃO REGIONAL DE ESTRADAS</v>
          </cell>
        </row>
        <row r="606">
          <cell r="A606">
            <v>50379</v>
          </cell>
          <cell r="B606" t="str">
            <v>50379</v>
          </cell>
          <cell r="C606" t="str">
            <v>REPARAÇAO DO PAVIMENTO DE DOIS TROÇOS DA ER 120, ENTRE O HOTEL DO PORTO SANTO E O PORTO DE ABRIGO</v>
          </cell>
          <cell r="D606" t="str">
            <v>43</v>
          </cell>
          <cell r="E606">
            <v>1070</v>
          </cell>
          <cell r="F606" t="str">
            <v>DIREÇÃO REGIONAL DE ESTRADAS</v>
          </cell>
        </row>
        <row r="607">
          <cell r="A607">
            <v>50380</v>
          </cell>
          <cell r="B607" t="str">
            <v>50380</v>
          </cell>
          <cell r="C607" t="str">
            <v>RECONSTRUÇAO DA ER 104 - TROÇO MEIA LEGUA/SERRA DE AGUA</v>
          </cell>
          <cell r="D607" t="str">
            <v>43</v>
          </cell>
          <cell r="E607">
            <v>1070</v>
          </cell>
          <cell r="F607" t="str">
            <v>DIREÇÃO REGIONAL DE ESTRADAS</v>
          </cell>
        </row>
        <row r="608">
          <cell r="A608">
            <v>50320</v>
          </cell>
          <cell r="B608" t="str">
            <v>50320</v>
          </cell>
          <cell r="C608" t="str">
            <v>REFORÇO DE FUNDAÇAO DE MURO DE SUPORTE NA ER 120 - SITIO DAS PEDRAS PRETAS E MUROS DE SUPORTE NA ER 260 - SITIO DA SERRA DE FORA</v>
          </cell>
          <cell r="D608" t="str">
            <v>43</v>
          </cell>
          <cell r="E608">
            <v>1070</v>
          </cell>
          <cell r="F608" t="str">
            <v>DIREÇÃO REGIONAL DE ESTRADAS</v>
          </cell>
        </row>
        <row r="609">
          <cell r="A609">
            <v>50362</v>
          </cell>
          <cell r="B609" t="str">
            <v>50362</v>
          </cell>
          <cell r="C609" t="str">
            <v>MODERNIZAÇAO E INFORMATIZAÇAO DOS SERVIÇOS DA DIREÇAO REGIONAL DE ESTRADAS</v>
          </cell>
          <cell r="D609" t="str">
            <v>43</v>
          </cell>
          <cell r="E609">
            <v>1070</v>
          </cell>
          <cell r="F609" t="str">
            <v>DIREÇÃO REGIONAL DE ESTRADAS</v>
          </cell>
        </row>
        <row r="610">
          <cell r="A610">
            <v>50398</v>
          </cell>
          <cell r="B610" t="str">
            <v>50398</v>
          </cell>
          <cell r="C610" t="str">
            <v>RECONSTRUÇAO DE PONTES E PONTOES DAS ESTRADAS REGIONAIS</v>
          </cell>
          <cell r="D610" t="str">
            <v>43</v>
          </cell>
          <cell r="E610">
            <v>1070</v>
          </cell>
          <cell r="F610" t="str">
            <v>DIREÇÃO REGIONAL DE ESTRADAS</v>
          </cell>
        </row>
        <row r="611">
          <cell r="A611">
            <v>50716</v>
          </cell>
          <cell r="B611" t="str">
            <v>50716</v>
          </cell>
          <cell r="C611" t="str">
            <v>ACÇOES DE FORMAÇAO PROFISSIONAL</v>
          </cell>
          <cell r="D611" t="str">
            <v>48</v>
          </cell>
          <cell r="E611">
            <v>5016</v>
          </cell>
          <cell r="F611" t="str">
            <v>ESCOLA DR. FRANCISCO FERNANDES</v>
          </cell>
        </row>
        <row r="612">
          <cell r="A612">
            <v>50659</v>
          </cell>
          <cell r="B612" t="str">
            <v>50659</v>
          </cell>
          <cell r="C612" t="str">
            <v>CURSOS DE EDUCAÇAO E FORMAÇAO</v>
          </cell>
          <cell r="D612" t="str">
            <v>48</v>
          </cell>
          <cell r="E612">
            <v>5032</v>
          </cell>
          <cell r="F612" t="str">
            <v>FUNDO ESCOLAR-ESCOLA SECUNDÁRIA JAIME MONIZ-FUNCHAL</v>
          </cell>
        </row>
        <row r="613">
          <cell r="A613">
            <v>50306</v>
          </cell>
          <cell r="B613" t="str">
            <v>50306</v>
          </cell>
          <cell r="C613" t="str">
            <v>APOIO A CONSTRUÇAO DA ZONA DESPORTIVA DO ARCO DA CALHETA</v>
          </cell>
          <cell r="D613" t="str">
            <v>48</v>
          </cell>
          <cell r="E613">
            <v>1027</v>
          </cell>
          <cell r="F613" t="str">
            <v>GABINETE DO SECRETÁRIO REGIONAL</v>
          </cell>
        </row>
        <row r="614">
          <cell r="A614">
            <v>50219</v>
          </cell>
          <cell r="B614" t="str">
            <v>50219</v>
          </cell>
          <cell r="C614" t="str">
            <v>PROGRAMAS DE INCENTIVO A MELHORIA DAS CONDIÇOES DOS TRABALHADORES</v>
          </cell>
          <cell r="D614" t="str">
            <v>48</v>
          </cell>
          <cell r="E614">
            <v>1027</v>
          </cell>
          <cell r="F614" t="str">
            <v>GABINETE DO SECRETÁRIO REGIONAL</v>
          </cell>
        </row>
        <row r="615">
          <cell r="A615">
            <v>50637</v>
          </cell>
          <cell r="B615" t="str">
            <v>50637</v>
          </cell>
          <cell r="C615" t="str">
            <v>APOIO AS ASSOCIAÇOES DE BOMBEIROS</v>
          </cell>
          <cell r="D615" t="str">
            <v>47</v>
          </cell>
          <cell r="E615">
            <v>1025</v>
          </cell>
          <cell r="F615" t="str">
            <v>GABINETE DO SECRETÁRIO E SERVIÇOS DE APOIO</v>
          </cell>
        </row>
        <row r="616">
          <cell r="A616">
            <v>50628</v>
          </cell>
          <cell r="B616" t="str">
            <v>50628</v>
          </cell>
          <cell r="C616" t="str">
            <v>DESENVOLVIMENTO DE ESTUDOS E INQUERITOS</v>
          </cell>
          <cell r="D616" t="str">
            <v>47</v>
          </cell>
          <cell r="E616">
            <v>1025</v>
          </cell>
          <cell r="F616" t="str">
            <v>GABINETE DO SECRETÁRIO E SERVIÇOS DE APOIO</v>
          </cell>
        </row>
        <row r="617">
          <cell r="A617">
            <v>50625</v>
          </cell>
          <cell r="B617" t="str">
            <v>50625</v>
          </cell>
          <cell r="C617" t="str">
            <v>APOIO A FAMILIAS E INST PARTICULARES DE SOLI SOCIAL</v>
          </cell>
          <cell r="D617" t="str">
            <v>47</v>
          </cell>
          <cell r="E617">
            <v>1025</v>
          </cell>
          <cell r="F617" t="str">
            <v>GABINETE DO SECRETÁRIO E SERVIÇOS DE APOIO</v>
          </cell>
        </row>
        <row r="618">
          <cell r="A618">
            <v>50643</v>
          </cell>
          <cell r="B618" t="str">
            <v>50643</v>
          </cell>
          <cell r="C618" t="str">
            <v>CONSTRUÇAO DO CENTRO DE SAUDE E LAR DE IDOSOS DE CAMARA DE LOBOS</v>
          </cell>
          <cell r="D618" t="str">
            <v>47</v>
          </cell>
          <cell r="E618">
            <v>1025</v>
          </cell>
          <cell r="F618" t="str">
            <v>GABINETE DO SECRETÁRIO E SERVIÇOS DE APOIO</v>
          </cell>
        </row>
        <row r="619">
          <cell r="A619">
            <v>50796</v>
          </cell>
          <cell r="B619" t="str">
            <v>50796</v>
          </cell>
          <cell r="C619" t="str">
            <v>ESTUDOS PARECERES PROJETOS E CONSULTADORIA</v>
          </cell>
          <cell r="D619" t="str">
            <v>47</v>
          </cell>
          <cell r="E619">
            <v>1025</v>
          </cell>
          <cell r="F619" t="str">
            <v>GABINETE DO SECRETÁRIO E SERVIÇOS DE APOIO</v>
          </cell>
        </row>
        <row r="620">
          <cell r="A620">
            <v>50870</v>
          </cell>
          <cell r="B620" t="str">
            <v>50870</v>
          </cell>
          <cell r="C620" t="str">
            <v>MODERNIZAÇAO E RENOVAÇAO DOS RECURSOS DA DRADR</v>
          </cell>
          <cell r="D620" t="str">
            <v>45</v>
          </cell>
          <cell r="E620">
            <v>1017</v>
          </cell>
          <cell r="F620" t="str">
            <v>DIREÇÃO REGIONAL DE AGRICULTURA E DESENVOLVIMENTO RURAL</v>
          </cell>
        </row>
        <row r="621">
          <cell r="A621">
            <v>50880</v>
          </cell>
          <cell r="B621" t="str">
            <v>50880</v>
          </cell>
          <cell r="C621" t="str">
            <v>AÇAO TECNICA E DIDATICA PARA A EFICIENCIA ENERGETICA E QUALIDADE DO AR INTERIOR NAS ESCOLAS DA RAM</v>
          </cell>
          <cell r="D621" t="str">
            <v>48</v>
          </cell>
          <cell r="E621">
            <v>1027</v>
          </cell>
          <cell r="F621" t="str">
            <v>GABINETE DO SECRETÁRIO REGIONAL</v>
          </cell>
        </row>
        <row r="622">
          <cell r="A622">
            <v>51073</v>
          </cell>
          <cell r="B622" t="str">
            <v>51073</v>
          </cell>
          <cell r="C622" t="str">
            <v>EMPREITADA DE RECUPERAÇAO DO ANEXO II DO EDIFICIO LOCALIZADO A RUA 31 DE JANEIRO 79</v>
          </cell>
          <cell r="D622" t="str">
            <v>44</v>
          </cell>
          <cell r="E622">
            <v>5049</v>
          </cell>
          <cell r="F622" t="str">
            <v>PATRIRAM-TITULARIDADE E GESTÃO DO PATRIMÓNIO PÚBLICO REGIONAL,SA</v>
          </cell>
        </row>
        <row r="623">
          <cell r="A623">
            <v>50882</v>
          </cell>
          <cell r="B623" t="str">
            <v>50882</v>
          </cell>
          <cell r="C623" t="str">
            <v>MELHORIA DA EFICIENCIA ENERGETICA DAS INSTALAÇOES DO LREC</v>
          </cell>
          <cell r="D623" t="str">
            <v>43</v>
          </cell>
          <cell r="E623">
            <v>1071</v>
          </cell>
          <cell r="F623" t="str">
            <v>LABORATORIO REGIONAL DE ENGENHARIA CIVIL</v>
          </cell>
        </row>
        <row r="624">
          <cell r="A624">
            <v>50884</v>
          </cell>
          <cell r="B624" t="str">
            <v>50884</v>
          </cell>
          <cell r="C624" t="str">
            <v>EDUCAMEDIA</v>
          </cell>
          <cell r="D624" t="str">
            <v>48</v>
          </cell>
          <cell r="E624">
            <v>1037</v>
          </cell>
          <cell r="F624" t="str">
            <v>DIREÇÃO REGIONAL DE EDUCAÇÃO</v>
          </cell>
        </row>
        <row r="625">
          <cell r="A625">
            <v>50885</v>
          </cell>
          <cell r="B625" t="str">
            <v>50885</v>
          </cell>
          <cell r="C625" t="str">
            <v>EDUCAMEDIA</v>
          </cell>
          <cell r="D625" t="str">
            <v>48</v>
          </cell>
          <cell r="E625">
            <v>1037</v>
          </cell>
          <cell r="F625" t="str">
            <v>DIREÇÃO REGIONAL DE EDUCAÇÃO</v>
          </cell>
        </row>
        <row r="626">
          <cell r="A626">
            <v>50892</v>
          </cell>
          <cell r="B626" t="str">
            <v>50892</v>
          </cell>
          <cell r="C626" t="str">
            <v>FORMAÇÃO E INTERCÂMBIO TÉCNICO</v>
          </cell>
          <cell r="D626" t="str">
            <v>45</v>
          </cell>
          <cell r="E626">
            <v>1018</v>
          </cell>
          <cell r="F626" t="str">
            <v>DIREÇÃO REGIONAL DE FLORESTS E CONSERVAÇÃO DA NATUREZA</v>
          </cell>
        </row>
        <row r="627">
          <cell r="A627">
            <v>51072</v>
          </cell>
          <cell r="B627" t="str">
            <v>51072</v>
          </cell>
          <cell r="C627" t="str">
            <v>EMPREITADA DE RECUPERAÇAO DO ANEXO II DO EDIFICIO LOCALIZADO A RUA 31 DE JANEIRO 79</v>
          </cell>
          <cell r="D627" t="str">
            <v>44</v>
          </cell>
          <cell r="E627">
            <v>5049</v>
          </cell>
          <cell r="F627" t="str">
            <v>PATRIRAM-TITULARIDADE E GESTÃO DO PATRIMÓNIO PÚBLICO REGIONAL,SA</v>
          </cell>
        </row>
        <row r="628">
          <cell r="A628">
            <v>50957</v>
          </cell>
          <cell r="B628" t="str">
            <v>50957</v>
          </cell>
          <cell r="C628" t="str">
            <v>COMPETITIVIDADE DAS PME'S DA RAM</v>
          </cell>
          <cell r="D628" t="str">
            <v>43</v>
          </cell>
          <cell r="E628">
            <v>5002</v>
          </cell>
          <cell r="F628" t="str">
            <v>INSTITUTO DE DESENVOLVIMENTO EMPRESARIAL</v>
          </cell>
        </row>
        <row r="629">
          <cell r="A629">
            <v>50961</v>
          </cell>
          <cell r="B629" t="str">
            <v>50961</v>
          </cell>
          <cell r="C629" t="str">
            <v>COMPENSAÇAO DOS CUSTOS DA ULTRAPERIFICIDADE - SOBRECUSTOS</v>
          </cell>
          <cell r="D629" t="str">
            <v>43</v>
          </cell>
          <cell r="E629">
            <v>5002</v>
          </cell>
          <cell r="F629" t="str">
            <v>INSTITUTO DE DESENVOLVIMENTO EMPRESARIAL</v>
          </cell>
        </row>
        <row r="630">
          <cell r="A630">
            <v>50871</v>
          </cell>
          <cell r="B630" t="str">
            <v>50871</v>
          </cell>
          <cell r="C630" t="str">
            <v>MODERNIZACAO E APETRECHAMENTO DE INFRAESTRUTURAS PUBLICAS</v>
          </cell>
          <cell r="D630" t="str">
            <v>44</v>
          </cell>
          <cell r="E630">
            <v>1011</v>
          </cell>
          <cell r="F630" t="str">
            <v>DIREÇAO REGIONAL DO PATRIMONIO</v>
          </cell>
        </row>
        <row r="631">
          <cell r="A631">
            <v>50751</v>
          </cell>
          <cell r="B631" t="str">
            <v>50751</v>
          </cell>
          <cell r="C631" t="str">
            <v xml:space="preserve">NOVO ACESSO À  NOVA IGREJA DO ATOUGUIA - CALHETA - AP - 1/SRF/2012
</v>
          </cell>
          <cell r="D631" t="str">
            <v>44</v>
          </cell>
          <cell r="E631">
            <v>1010</v>
          </cell>
          <cell r="F631" t="str">
            <v>DIREÇAO REGIONAL DO TESOURO</v>
          </cell>
        </row>
        <row r="632">
          <cell r="A632">
            <v>50776</v>
          </cell>
          <cell r="B632" t="str">
            <v>50776</v>
          </cell>
          <cell r="C632" t="str">
            <v>CONSTRUÇÃO DO CEMITÉRIO DO CANIÇO 1.ª FASE - AP - 9/SRF/2012</v>
          </cell>
          <cell r="D632" t="str">
            <v>44</v>
          </cell>
          <cell r="E632">
            <v>1010</v>
          </cell>
          <cell r="F632" t="str">
            <v>DIREÇAO REGIONAL DO TESOURO</v>
          </cell>
        </row>
        <row r="633">
          <cell r="A633">
            <v>50777</v>
          </cell>
          <cell r="B633" t="str">
            <v>50777</v>
          </cell>
          <cell r="C633" t="str">
            <v>CONSTRUÇÃO DE ARMAZÉM MUNICIPAL - AP - 10/SRF/2012</v>
          </cell>
          <cell r="D633" t="str">
            <v>44</v>
          </cell>
          <cell r="E633">
            <v>1010</v>
          </cell>
          <cell r="F633" t="str">
            <v>DIREÇAO REGIONAL DO TESOURO</v>
          </cell>
        </row>
        <row r="634">
          <cell r="A634">
            <v>50778</v>
          </cell>
          <cell r="B634" t="str">
            <v>50778</v>
          </cell>
          <cell r="C634" t="str">
            <v>ALARGAMENTO E PAVIMENTAÇÃO DA E. M. DA COVA DOS MOLEIROS AO LOMBO DA ILHA - ILHA - AP - 10/SRF/2012</v>
          </cell>
          <cell r="D634" t="str">
            <v>44</v>
          </cell>
          <cell r="E634">
            <v>1010</v>
          </cell>
          <cell r="F634" t="str">
            <v>DIREÇAO REGIONAL DO TESOURO</v>
          </cell>
        </row>
        <row r="635">
          <cell r="A635">
            <v>50802</v>
          </cell>
          <cell r="B635" t="str">
            <v>50802</v>
          </cell>
          <cell r="C635" t="str">
            <v>ENROCAMENTO E REFORCO PROTECAO MARITIMA VILA DA RIBEIRA BRAVA</v>
          </cell>
          <cell r="D635" t="str">
            <v>43</v>
          </cell>
          <cell r="E635">
            <v>1069</v>
          </cell>
          <cell r="F635" t="str">
            <v>DIREÇÃO REGIONAL DE INFRAESTRUTURAS E EQUIPAMENTOS</v>
          </cell>
        </row>
        <row r="636">
          <cell r="A636">
            <v>50803</v>
          </cell>
          <cell r="B636" t="str">
            <v>50803</v>
          </cell>
          <cell r="C636" t="str">
            <v>ESTALEIRO PARA EMBARCACOES DE RECREIO - AGUA DE PENA</v>
          </cell>
          <cell r="D636" t="str">
            <v>43</v>
          </cell>
          <cell r="E636">
            <v>1069</v>
          </cell>
          <cell r="F636" t="str">
            <v>DIREÇÃO REGIONAL DE INFRAESTRUTURAS E EQUIPAMENTOS</v>
          </cell>
        </row>
        <row r="637">
          <cell r="A637">
            <v>50804</v>
          </cell>
          <cell r="B637" t="str">
            <v>50804</v>
          </cell>
          <cell r="C637" t="str">
            <v>ZONA BALNEAR DE MACHICO</v>
          </cell>
          <cell r="D637" t="str">
            <v>43</v>
          </cell>
          <cell r="E637">
            <v>1069</v>
          </cell>
          <cell r="F637" t="str">
            <v>DIREÇÃO REGIONAL DE INFRAESTRUTURAS E EQUIPAMENTOS</v>
          </cell>
        </row>
        <row r="638">
          <cell r="A638">
            <v>50805</v>
          </cell>
          <cell r="B638" t="str">
            <v>50805</v>
          </cell>
          <cell r="C638" t="str">
            <v>ACESSO PEDONAL ENTRE CAIS P. CRUZ E COMPLEXO BALNEAR</v>
          </cell>
          <cell r="D638" t="str">
            <v>43</v>
          </cell>
          <cell r="E638">
            <v>1069</v>
          </cell>
          <cell r="F638" t="str">
            <v>DIREÇÃO REGIONAL DE INFRAESTRUTURAS E EQUIPAMENTOS</v>
          </cell>
        </row>
        <row r="639">
          <cell r="A639">
            <v>50806</v>
          </cell>
          <cell r="B639" t="str">
            <v>50806</v>
          </cell>
          <cell r="C639" t="str">
            <v>INTERVENCOES DE PROTECCAO E VALORIZACAO DO LITORAL</v>
          </cell>
          <cell r="D639" t="str">
            <v>43</v>
          </cell>
          <cell r="E639">
            <v>1069</v>
          </cell>
          <cell r="F639" t="str">
            <v>DIREÇÃO REGIONAL DE INFRAESTRUTURAS E EQUIPAMENTOS</v>
          </cell>
        </row>
        <row r="640">
          <cell r="A640">
            <v>50807</v>
          </cell>
          <cell r="B640" t="str">
            <v>50807</v>
          </cell>
          <cell r="C640" t="str">
            <v>MUSEU DA BALEIA - CANICAL</v>
          </cell>
          <cell r="D640" t="str">
            <v>43</v>
          </cell>
          <cell r="E640">
            <v>1068</v>
          </cell>
          <cell r="F640" t="str">
            <v>DIREÇÃO REGIONAL DE EDIFICIOS PÚBLICOS</v>
          </cell>
        </row>
        <row r="641">
          <cell r="A641">
            <v>50808</v>
          </cell>
          <cell r="B641" t="str">
            <v>50808</v>
          </cell>
          <cell r="C641" t="str">
            <v>CENTRO CULTURAL DA PONTA DO SOL</v>
          </cell>
          <cell r="D641" t="str">
            <v>43</v>
          </cell>
          <cell r="E641">
            <v>1068</v>
          </cell>
          <cell r="F641" t="str">
            <v>DIREÇÃO REGIONAL DE EDIFICIOS PÚBLICOS</v>
          </cell>
        </row>
        <row r="642">
          <cell r="A642">
            <v>50809</v>
          </cell>
          <cell r="B642" t="str">
            <v>50809</v>
          </cell>
          <cell r="C642" t="str">
            <v>JARDIM PUBLICO DE SANTA LUZIA</v>
          </cell>
          <cell r="D642" t="str">
            <v>43</v>
          </cell>
          <cell r="E642">
            <v>1069</v>
          </cell>
          <cell r="F642" t="str">
            <v>DIREÇÃO REGIONAL DE INFRAESTRUTURAS E EQUIPAMENTOS</v>
          </cell>
        </row>
        <row r="643">
          <cell r="A643">
            <v>50810</v>
          </cell>
          <cell r="B643" t="str">
            <v>50810</v>
          </cell>
          <cell r="C643" t="str">
            <v>REVITALIZACAO DO MONTE</v>
          </cell>
          <cell r="D643" t="str">
            <v>43</v>
          </cell>
          <cell r="E643">
            <v>1069</v>
          </cell>
          <cell r="F643" t="str">
            <v>DIREÇÃO REGIONAL DE INFRAESTRUTURAS E EQUIPAMENTOS</v>
          </cell>
        </row>
        <row r="644">
          <cell r="A644">
            <v>50811</v>
          </cell>
          <cell r="B644" t="str">
            <v>50811</v>
          </cell>
          <cell r="C644" t="str">
            <v>VALORIZ. URBANISTICA VALE RIBEIRA DA PONTA DO SOL</v>
          </cell>
          <cell r="D644" t="str">
            <v>43</v>
          </cell>
          <cell r="E644">
            <v>1069</v>
          </cell>
          <cell r="F644" t="str">
            <v>DIREÇÃO REGIONAL DE INFRAESTRUTURAS E EQUIPAMENTOS</v>
          </cell>
        </row>
        <row r="645">
          <cell r="A645">
            <v>50812</v>
          </cell>
          <cell r="B645" t="str">
            <v>50812</v>
          </cell>
          <cell r="C645" t="str">
            <v>PRACA E ESTACIONAMENTO PUBLICO SERRA DE AGUA</v>
          </cell>
          <cell r="D645" t="str">
            <v>43</v>
          </cell>
          <cell r="E645">
            <v>1069</v>
          </cell>
          <cell r="F645" t="str">
            <v>DIREÇÃO REGIONAL DE INFRAESTRUTURAS E EQUIPAMENTOS</v>
          </cell>
        </row>
        <row r="646">
          <cell r="A646">
            <v>50813</v>
          </cell>
          <cell r="B646" t="str">
            <v>50813</v>
          </cell>
          <cell r="C646" t="str">
            <v>PRACA PARA CONVIVIO COMUNITARIO DA TABUA</v>
          </cell>
          <cell r="D646" t="str">
            <v>43</v>
          </cell>
          <cell r="E646">
            <v>1069</v>
          </cell>
          <cell r="F646" t="str">
            <v>DIREÇÃO REGIONAL DE INFRAESTRUTURAS E EQUIPAMENTOS</v>
          </cell>
        </row>
        <row r="647">
          <cell r="A647">
            <v>50868</v>
          </cell>
          <cell r="B647" t="str">
            <v>50868</v>
          </cell>
          <cell r="C647" t="str">
            <v>MODERNIZAÇAO E RENOVAÇAO DOS RECURSOS DA DRADR-DRADR</v>
          </cell>
          <cell r="D647" t="str">
            <v>45</v>
          </cell>
          <cell r="E647">
            <v>1017</v>
          </cell>
          <cell r="F647" t="str">
            <v>DIREÇÃO REGIONAL DE AGRICULTURA E DESENVOLVIMENTO RURAL</v>
          </cell>
        </row>
        <row r="648">
          <cell r="A648">
            <v>50949</v>
          </cell>
          <cell r="B648" t="str">
            <v>50949</v>
          </cell>
          <cell r="C648" t="str">
            <v>REFORÇO DE MEIOS DE PREVENÇAO, GESTAO E MONITORIZAÇAO DE RISCOS ESPAÇOS NATURAIS</v>
          </cell>
          <cell r="D648" t="str">
            <v>45</v>
          </cell>
          <cell r="E648">
            <v>1018</v>
          </cell>
          <cell r="F648" t="str">
            <v>DIREÇÃO REGIONAL DE FLORESTS E CONSERVAÇÃO DA NATUREZA</v>
          </cell>
        </row>
        <row r="649">
          <cell r="A649">
            <v>50886</v>
          </cell>
          <cell r="B649" t="str">
            <v>50886</v>
          </cell>
          <cell r="C649" t="str">
            <v>ICT2WORK: A GOOD CHANCE TO STAY IN MY REGION</v>
          </cell>
          <cell r="D649" t="str">
            <v>48</v>
          </cell>
          <cell r="E649">
            <v>1037</v>
          </cell>
          <cell r="F649" t="str">
            <v>DIREÇÃO REGIONAL DE EDUCAÇÃO</v>
          </cell>
        </row>
        <row r="650">
          <cell r="A650">
            <v>50894</v>
          </cell>
          <cell r="B650" t="str">
            <v>50894</v>
          </cell>
          <cell r="C650" t="str">
            <v>DIVULGAÇAO DO PATRIMONIO NATURAL</v>
          </cell>
          <cell r="D650" t="str">
            <v>45</v>
          </cell>
          <cell r="E650">
            <v>1016</v>
          </cell>
          <cell r="F650" t="str">
            <v>GABINETE DO SECRETÁRIO REGIONAL</v>
          </cell>
        </row>
        <row r="651">
          <cell r="A651">
            <v>50911</v>
          </cell>
          <cell r="B651" t="str">
            <v>50911</v>
          </cell>
          <cell r="C651" t="str">
            <v>OUTRAS INFRA-ESTRUTURAS DESPORTIVAS E DE RECREIO</v>
          </cell>
          <cell r="D651" t="str">
            <v>43</v>
          </cell>
          <cell r="E651">
            <v>1069</v>
          </cell>
          <cell r="F651" t="str">
            <v>DIREÇÃO REGIONAL DE INFRAESTRUTURAS E EQUIPAMENTOS</v>
          </cell>
        </row>
        <row r="652">
          <cell r="A652">
            <v>50912</v>
          </cell>
          <cell r="B652" t="str">
            <v>50912</v>
          </cell>
          <cell r="C652" t="str">
            <v>NOVO HOSPITAL CENTRAL DO FUNCHAL</v>
          </cell>
          <cell r="D652" t="str">
            <v>43</v>
          </cell>
          <cell r="E652">
            <v>1068</v>
          </cell>
          <cell r="F652" t="str">
            <v>DIREÇÃO REGIONAL DE EDIFICIOS PÚBLICOS</v>
          </cell>
        </row>
        <row r="653">
          <cell r="A653">
            <v>50913</v>
          </cell>
          <cell r="B653" t="str">
            <v>50913</v>
          </cell>
          <cell r="C653" t="str">
            <v>ACESSO SUL AO HOSPITAL DA CRUZ DE CARVALHO</v>
          </cell>
          <cell r="D653" t="str">
            <v>43</v>
          </cell>
          <cell r="E653">
            <v>1007</v>
          </cell>
          <cell r="F653" t="str">
            <v>DIREÇAO REGIONAL DE PLANEAMENTO, RECURSOS E GESTÃO DE OBRAS PUBLICAS</v>
          </cell>
        </row>
        <row r="654">
          <cell r="A654">
            <v>50914</v>
          </cell>
          <cell r="B654" t="str">
            <v>50914</v>
          </cell>
          <cell r="C654" t="str">
            <v>BENEFICIAÇÃO, CONSERVAÇÃO INFRA-ESTRUTURAS DE ENSINO PRÉ-ESCOLAR</v>
          </cell>
          <cell r="D654" t="str">
            <v>43</v>
          </cell>
          <cell r="E654">
            <v>1068</v>
          </cell>
          <cell r="F654" t="str">
            <v>DIREÇÃO REGIONAL DE EDIFICIOS PÚBLICOS</v>
          </cell>
        </row>
        <row r="655">
          <cell r="A655">
            <v>50915</v>
          </cell>
          <cell r="B655" t="str">
            <v>50915</v>
          </cell>
          <cell r="C655" t="str">
            <v>ESCOLA BÁSICA SECUNDARIA E TECNOLÓGICA DE SÃO MARTINHO</v>
          </cell>
          <cell r="D655" t="str">
            <v>43</v>
          </cell>
          <cell r="E655">
            <v>1068</v>
          </cell>
          <cell r="F655" t="str">
            <v>DIREÇÃO REGIONAL DE EDIFICIOS PÚBLICOS</v>
          </cell>
        </row>
        <row r="656">
          <cell r="A656">
            <v>50916</v>
          </cell>
          <cell r="B656" t="str">
            <v>50916</v>
          </cell>
          <cell r="C656" t="str">
            <v>OUTRAS INFRA-ESTRUTURAS, SERVIÇOS, EQUIPAMENTOS DE APOIO A EDUCAÇÃO ESPECIAL E REABILITAÇÃO</v>
          </cell>
          <cell r="D656" t="str">
            <v>43</v>
          </cell>
          <cell r="E656">
            <v>1068</v>
          </cell>
          <cell r="F656" t="str">
            <v>DIREÇÃO REGIONAL DE EDIFICIOS PÚBLICOS</v>
          </cell>
        </row>
        <row r="657">
          <cell r="A657">
            <v>50917</v>
          </cell>
          <cell r="B657" t="str">
            <v>50917</v>
          </cell>
          <cell r="C657" t="str">
            <v>INFANTÁRIO DO CURRAL DAS FREIRAS</v>
          </cell>
          <cell r="D657" t="str">
            <v>43</v>
          </cell>
          <cell r="E657">
            <v>1068</v>
          </cell>
          <cell r="F657" t="str">
            <v>DIREÇÃO REGIONAL DE EDIFICIOS PÚBLICOS</v>
          </cell>
        </row>
        <row r="658">
          <cell r="A658">
            <v>50918</v>
          </cell>
          <cell r="B658" t="str">
            <v>50918</v>
          </cell>
          <cell r="C658" t="str">
            <v>ESTUDOS, PROJETOS E SERVIÇOS PROTEÇÃO ORLA COSTEIRA</v>
          </cell>
          <cell r="D658" t="str">
            <v>43</v>
          </cell>
          <cell r="E658">
            <v>1069</v>
          </cell>
          <cell r="F658" t="str">
            <v>DIREÇÃO REGIONAL DE INFRAESTRUTURAS E EQUIPAMENTOS</v>
          </cell>
        </row>
        <row r="659">
          <cell r="A659">
            <v>50919</v>
          </cell>
          <cell r="B659" t="str">
            <v>50919</v>
          </cell>
          <cell r="C659" t="str">
            <v>BENEFICIAÇÃO DO CAMPO DE FUTEBOL DOS PRAZERES</v>
          </cell>
          <cell r="D659" t="str">
            <v>43</v>
          </cell>
          <cell r="E659">
            <v>1068</v>
          </cell>
          <cell r="F659" t="str">
            <v>DIREÇÃO REGIONAL DE EDIFICIOS PÚBLICOS</v>
          </cell>
        </row>
        <row r="660">
          <cell r="A660">
            <v>50920</v>
          </cell>
          <cell r="B660" t="str">
            <v>50920</v>
          </cell>
          <cell r="C660" t="str">
            <v>ESTUDOS, PROJETOS E SERVIÇOS EQUIPAMENTOS DESPORTIVOS E DE RECREIO</v>
          </cell>
          <cell r="D660" t="str">
            <v>43</v>
          </cell>
          <cell r="E660">
            <v>1068</v>
          </cell>
          <cell r="F660" t="str">
            <v>DIREÇÃO REGIONAL DE EDIFICIOS PÚBLICOS</v>
          </cell>
        </row>
        <row r="661">
          <cell r="A661">
            <v>50921</v>
          </cell>
          <cell r="B661" t="str">
            <v>50921</v>
          </cell>
          <cell r="C661" t="str">
            <v>OUTRAS INFRA-ESTRUTURAS, EQUIPAMENTOS DE APOIO A SÁUDE E SEG. SOCIAL</v>
          </cell>
          <cell r="D661" t="str">
            <v>43</v>
          </cell>
          <cell r="E661">
            <v>1069</v>
          </cell>
          <cell r="F661" t="str">
            <v>DIREÇÃO REGIONAL DE INFRAESTRUTURAS E EQUIPAMENTOS</v>
          </cell>
        </row>
        <row r="662">
          <cell r="A662">
            <v>50922</v>
          </cell>
          <cell r="B662" t="str">
            <v>50922</v>
          </cell>
          <cell r="C662" t="str">
            <v>ACESSO AO PARQUE EMPRESARIAL DE MACHICO</v>
          </cell>
          <cell r="D662" t="str">
            <v>43</v>
          </cell>
          <cell r="E662">
            <v>1069</v>
          </cell>
          <cell r="F662" t="str">
            <v>DIREÇÃO REGIONAL DE INFRAESTRUTURAS E EQUIPAMENTOS</v>
          </cell>
        </row>
        <row r="663">
          <cell r="A663">
            <v>50923</v>
          </cell>
          <cell r="B663" t="str">
            <v>50923</v>
          </cell>
          <cell r="C663" t="str">
            <v>CENTRO DE APOIO PSICOPEDAGÓGICO DAS TERÇAS - PONTA DO SOL</v>
          </cell>
          <cell r="D663" t="str">
            <v>43</v>
          </cell>
          <cell r="E663">
            <v>1068</v>
          </cell>
          <cell r="F663" t="str">
            <v>DIREÇÃO REGIONAL DE EDIFICIOS PÚBLICOS</v>
          </cell>
        </row>
        <row r="664">
          <cell r="A664">
            <v>50924</v>
          </cell>
          <cell r="B664" t="str">
            <v>50924</v>
          </cell>
          <cell r="C664" t="str">
            <v>ARRANJO URBANÍSTICO DO LARGO DE SÃO ROQUE</v>
          </cell>
          <cell r="D664" t="str">
            <v>43</v>
          </cell>
          <cell r="E664">
            <v>1069</v>
          </cell>
          <cell r="F664" t="str">
            <v>DIREÇÃO REGIONAL DE INFRAESTRUTURAS E EQUIPAMENTOS</v>
          </cell>
        </row>
        <row r="665">
          <cell r="A665">
            <v>50925</v>
          </cell>
          <cell r="B665" t="str">
            <v>50925</v>
          </cell>
          <cell r="C665" t="str">
            <v>ACESSO AO PARQUE EMPRESARIAL DA CAMACHA</v>
          </cell>
          <cell r="D665" t="str">
            <v>43</v>
          </cell>
          <cell r="E665">
            <v>1069</v>
          </cell>
          <cell r="F665" t="str">
            <v>DIREÇÃO REGIONAL DE INFRAESTRUTURAS E EQUIPAMENTOS</v>
          </cell>
        </row>
        <row r="666">
          <cell r="A666">
            <v>50926</v>
          </cell>
          <cell r="B666" t="str">
            <v>50926</v>
          </cell>
          <cell r="C666" t="str">
            <v>CENTRO DE SAÚDE E SEG. SOCIAL DA RIBEIRA BRAVA</v>
          </cell>
          <cell r="D666" t="str">
            <v>43</v>
          </cell>
          <cell r="E666">
            <v>1068</v>
          </cell>
          <cell r="F666" t="str">
            <v>DIREÇÃO REGIONAL DE EDIFICIOS PÚBLICOS</v>
          </cell>
        </row>
        <row r="667">
          <cell r="A667">
            <v>50927</v>
          </cell>
          <cell r="B667" t="str">
            <v>50927</v>
          </cell>
          <cell r="C667" t="str">
            <v>ESCOLA SECUNDÁRIA E TECNICO-PROFISSIONAL DE CÂMARA DE LOBOS</v>
          </cell>
          <cell r="D667" t="str">
            <v>43</v>
          </cell>
          <cell r="E667">
            <v>1068</v>
          </cell>
          <cell r="F667" t="str">
            <v>DIREÇÃO REGIONAL DE EDIFICIOS PÚBLICOS</v>
          </cell>
        </row>
        <row r="668">
          <cell r="A668">
            <v>50928</v>
          </cell>
          <cell r="B668" t="str">
            <v>50928</v>
          </cell>
          <cell r="C668" t="str">
            <v>ACESSO AO PARQUE EMPRESARIAL DE SÃO VICENTE</v>
          </cell>
          <cell r="D668" t="str">
            <v>43</v>
          </cell>
          <cell r="E668">
            <v>1069</v>
          </cell>
          <cell r="F668" t="str">
            <v>DIREÇÃO REGIONAL DE INFRAESTRUTURAS E EQUIPAMENTOS</v>
          </cell>
        </row>
        <row r="669">
          <cell r="A669">
            <v>50929</v>
          </cell>
          <cell r="B669" t="str">
            <v>50929</v>
          </cell>
          <cell r="C669" t="str">
            <v>ENROCAMENTO E PROTEÇÃO DA PRAIA DA PONTA DO SOL</v>
          </cell>
          <cell r="D669" t="str">
            <v>43</v>
          </cell>
          <cell r="E669">
            <v>1069</v>
          </cell>
          <cell r="F669" t="str">
            <v>DIREÇÃO REGIONAL DE INFRAESTRUTURAS E EQUIPAMENTOS</v>
          </cell>
        </row>
        <row r="670">
          <cell r="A670">
            <v>50930</v>
          </cell>
          <cell r="B670" t="str">
            <v>50930</v>
          </cell>
          <cell r="C670" t="str">
            <v>PRAÇA CENTRAL DO CANIÇAL</v>
          </cell>
          <cell r="D670" t="str">
            <v>43</v>
          </cell>
          <cell r="E670">
            <v>1069</v>
          </cell>
          <cell r="F670" t="str">
            <v>DIREÇÃO REGIONAL DE INFRAESTRUTURAS E EQUIPAMENTOS</v>
          </cell>
        </row>
        <row r="671">
          <cell r="A671">
            <v>50931</v>
          </cell>
          <cell r="B671" t="str">
            <v>50931</v>
          </cell>
          <cell r="C671" t="str">
            <v>MODERNIZAÇÃO DAS INFRA-ESTRUTURAS DE SEGURANÇA</v>
          </cell>
          <cell r="D671" t="str">
            <v>43</v>
          </cell>
          <cell r="E671">
            <v>1069</v>
          </cell>
          <cell r="F671" t="str">
            <v>DIREÇÃO REGIONAL DE INFRAESTRUTURAS E EQUIPAMENTOS</v>
          </cell>
        </row>
        <row r="672">
          <cell r="A672">
            <v>50932</v>
          </cell>
          <cell r="B672" t="str">
            <v>50932</v>
          </cell>
          <cell r="C672" t="str">
            <v>CENTRO SAÚDE E SEG. SOCIAL CANIÇAL</v>
          </cell>
          <cell r="D672" t="str">
            <v>43</v>
          </cell>
          <cell r="E672">
            <v>1068</v>
          </cell>
          <cell r="F672" t="str">
            <v>DIREÇÃO REGIONAL DE EDIFICIOS PÚBLICOS</v>
          </cell>
        </row>
        <row r="673">
          <cell r="A673">
            <v>50933</v>
          </cell>
          <cell r="B673" t="str">
            <v>50933</v>
          </cell>
          <cell r="C673" t="str">
            <v>PAVILHÃO GIMNODESPORTIVO DO ESTREITO DE CÂMARA DE LOBOS</v>
          </cell>
          <cell r="D673" t="str">
            <v>43</v>
          </cell>
          <cell r="E673">
            <v>1068</v>
          </cell>
          <cell r="F673" t="str">
            <v>DIREÇÃO REGIONAL DE EDIFICIOS PÚBLICOS</v>
          </cell>
        </row>
        <row r="674">
          <cell r="A674">
            <v>50934</v>
          </cell>
          <cell r="B674" t="str">
            <v>50934</v>
          </cell>
          <cell r="C674" t="str">
            <v>ESCOLA BÁSICA DO 2.º E 3.º CICLOS DO JARDIM DA SERRA</v>
          </cell>
          <cell r="D674" t="str">
            <v>43</v>
          </cell>
          <cell r="E674">
            <v>1068</v>
          </cell>
          <cell r="F674" t="str">
            <v>DIREÇÃO REGIONAL DE EDIFICIOS PÚBLICOS</v>
          </cell>
        </row>
        <row r="675">
          <cell r="A675">
            <v>50936</v>
          </cell>
          <cell r="B675" t="str">
            <v>50936</v>
          </cell>
          <cell r="C675" t="str">
            <v>OUTRAS INFRA-ESTRUTURAS DESPORTIVAS E DE RECREIO</v>
          </cell>
          <cell r="D675" t="str">
            <v>43</v>
          </cell>
          <cell r="E675">
            <v>1068</v>
          </cell>
          <cell r="F675" t="str">
            <v>DIREÇÃO REGIONAL DE EDIFICIOS PÚBLICOS</v>
          </cell>
        </row>
        <row r="676">
          <cell r="A676">
            <v>50782</v>
          </cell>
          <cell r="B676" t="str">
            <v>50782</v>
          </cell>
          <cell r="C676" t="str">
            <v>PROLONGAMENTO DO ENROCAMENTO E SOLARIO DA PRAIA DA CALHETA</v>
          </cell>
          <cell r="D676" t="str">
            <v>43</v>
          </cell>
          <cell r="E676">
            <v>1069</v>
          </cell>
          <cell r="F676" t="str">
            <v>DIREÇÃO REGIONAL DE INFRAESTRUTURAS E EQUIPAMENTOS</v>
          </cell>
        </row>
        <row r="677">
          <cell r="A677">
            <v>50783</v>
          </cell>
          <cell r="B677" t="str">
            <v>50783</v>
          </cell>
          <cell r="C677" t="str">
            <v>RECUPERACAO URBANA DA PARCELA CENTO E TRINTA E DOIS DO ILHEU DE CAMARA DE LOBOS (LUZIRAO)</v>
          </cell>
          <cell r="D677" t="str">
            <v>43</v>
          </cell>
          <cell r="E677">
            <v>1069</v>
          </cell>
          <cell r="F677" t="str">
            <v>DIREÇÃO REGIONAL DE INFRAESTRUTURAS E EQUIPAMENTOS</v>
          </cell>
        </row>
        <row r="678">
          <cell r="A678">
            <v>50784</v>
          </cell>
          <cell r="B678" t="str">
            <v>50784</v>
          </cell>
          <cell r="C678" t="str">
            <v>ELABORACAO DOS PROJECTOS DE ELECTRICIDADE DO LAR PARA A TERCEIRA IDADEDE PONTA DELGADA</v>
          </cell>
          <cell r="D678" t="str">
            <v>43</v>
          </cell>
          <cell r="E678">
            <v>1069</v>
          </cell>
          <cell r="F678" t="str">
            <v>DIREÇÃO REGIONAL DE INFRAESTRUTURAS E EQUIPAMENTOS</v>
          </cell>
        </row>
        <row r="679">
          <cell r="A679">
            <v>50785</v>
          </cell>
          <cell r="B679" t="str">
            <v>50785</v>
          </cell>
          <cell r="C679" t="str">
            <v>RECONHECIMENTO GEOLOGICO/GEOTECNICO DO TERRENO DESTINADO AO CENTRO DE SAUDE DE SAO GONCALO</v>
          </cell>
          <cell r="D679" t="str">
            <v>43</v>
          </cell>
          <cell r="E679">
            <v>1069</v>
          </cell>
          <cell r="F679" t="str">
            <v>DIREÇÃO REGIONAL DE INFRAESTRUTURAS E EQUIPAMENTOS</v>
          </cell>
        </row>
        <row r="680">
          <cell r="A680">
            <v>50786</v>
          </cell>
          <cell r="B680" t="str">
            <v>50786</v>
          </cell>
          <cell r="C680" t="str">
            <v>ELABORACAO DO PROJECTO DO CENTRO DE SAUDE E SEGURANCA SOCIAL DA CALHETA</v>
          </cell>
          <cell r="D680" t="str">
            <v>43</v>
          </cell>
          <cell r="E680">
            <v>1069</v>
          </cell>
          <cell r="F680" t="str">
            <v>DIREÇÃO REGIONAL DE INFRAESTRUTURAS E EQUIPAMENTOS</v>
          </cell>
        </row>
        <row r="681">
          <cell r="A681">
            <v>50787</v>
          </cell>
          <cell r="B681" t="str">
            <v>50787</v>
          </cell>
          <cell r="C681" t="str">
            <v>LIGACAO A VIA EXPRESSO ENTRE MASSAPEZ E JANGALINHA, NO PORTO DA CRUZ</v>
          </cell>
          <cell r="D681" t="str">
            <v>43</v>
          </cell>
          <cell r="E681">
            <v>1069</v>
          </cell>
          <cell r="F681" t="str">
            <v>DIREÇÃO REGIONAL DE INFRAESTRUTURAS E EQUIPAMENTOS</v>
          </cell>
        </row>
        <row r="682">
          <cell r="A682">
            <v>50788</v>
          </cell>
          <cell r="B682" t="str">
            <v>50788</v>
          </cell>
          <cell r="C682" t="str">
            <v>REABILITACAO DE DIVERSOS EDIFICIOS PUBLICOS</v>
          </cell>
          <cell r="D682" t="str">
            <v>43</v>
          </cell>
          <cell r="E682">
            <v>1069</v>
          </cell>
          <cell r="F682" t="str">
            <v>DIREÇÃO REGIONAL DE INFRAESTRUTURAS E EQUIPAMENTOS</v>
          </cell>
        </row>
        <row r="683">
          <cell r="A683">
            <v>50789</v>
          </cell>
          <cell r="B683" t="str">
            <v>50789</v>
          </cell>
          <cell r="C683" t="str">
            <v>CONSTRUCAO DA CIRCULAR A CIDADE DO FUNCHAL - COTA 200 - SEGUNDA FASE -TRACADO E OBRAS DE ARTE</v>
          </cell>
          <cell r="D683" t="str">
            <v>43</v>
          </cell>
          <cell r="E683">
            <v>1007</v>
          </cell>
          <cell r="F683" t="str">
            <v>DIREÇAO REGIONAL DE PLANEAMENTO, RECURSOS E GESTÃO DE OBRAS PUBLICAS</v>
          </cell>
        </row>
        <row r="684">
          <cell r="A684">
            <v>50790</v>
          </cell>
          <cell r="B684" t="str">
            <v>50790</v>
          </cell>
          <cell r="C684" t="str">
            <v>NOVA LIGACAO  CANICO  - CAMACHA</v>
          </cell>
          <cell r="D684" t="str">
            <v>43</v>
          </cell>
          <cell r="E684">
            <v>1007</v>
          </cell>
          <cell r="F684" t="str">
            <v>DIREÇAO REGIONAL DE PLANEAMENTO, RECURSOS E GESTÃO DE OBRAS PUBLICAS</v>
          </cell>
        </row>
        <row r="685">
          <cell r="A685">
            <v>50791</v>
          </cell>
          <cell r="B685" t="str">
            <v>50791</v>
          </cell>
          <cell r="C685" t="str">
            <v>VARIANTE A VILA DA PONTA DO SOL</v>
          </cell>
          <cell r="D685" t="str">
            <v>43</v>
          </cell>
          <cell r="E685">
            <v>1007</v>
          </cell>
          <cell r="F685" t="str">
            <v>DIREÇAO REGIONAL DE PLANEAMENTO, RECURSOS E GESTÃO DE OBRAS PUBLICAS</v>
          </cell>
        </row>
        <row r="686">
          <cell r="A686">
            <v>50792</v>
          </cell>
          <cell r="B686" t="str">
            <v>50792</v>
          </cell>
          <cell r="C686" t="str">
            <v>ACESSO OESTE A COTA 200</v>
          </cell>
          <cell r="D686" t="str">
            <v>43</v>
          </cell>
          <cell r="E686">
            <v>1007</v>
          </cell>
          <cell r="F686" t="str">
            <v>DIREÇAO REGIONAL DE PLANEAMENTO, RECURSOS E GESTÃO DE OBRAS PUBLICAS</v>
          </cell>
        </row>
        <row r="687">
          <cell r="A687">
            <v>50887</v>
          </cell>
          <cell r="B687" t="str">
            <v>50887</v>
          </cell>
          <cell r="C687" t="str">
            <v>INVESTIGAÇAO E INOVAÇAO EDUCACIONAL</v>
          </cell>
          <cell r="D687" t="str">
            <v>48</v>
          </cell>
          <cell r="E687">
            <v>1037</v>
          </cell>
          <cell r="F687" t="str">
            <v>DIREÇÃO REGIONAL DE EDUCAÇÃO</v>
          </cell>
        </row>
        <row r="688">
          <cell r="A688">
            <v>50794</v>
          </cell>
          <cell r="B688" t="str">
            <v>50794</v>
          </cell>
          <cell r="C688" t="str">
            <v>VIA EXPRESSO MACHICO- FAIAL</v>
          </cell>
          <cell r="D688" t="str">
            <v>43</v>
          </cell>
          <cell r="E688">
            <v>1007</v>
          </cell>
          <cell r="F688" t="str">
            <v>DIREÇAO REGIONAL DE PLANEAMENTO, RECURSOS E GESTÃO DE OBRAS PUBLICAS</v>
          </cell>
        </row>
        <row r="689">
          <cell r="A689">
            <v>50801</v>
          </cell>
          <cell r="B689" t="str">
            <v>50801</v>
          </cell>
          <cell r="C689" t="str">
            <v>ZONA BALNEAR DO GARAJAU</v>
          </cell>
          <cell r="D689" t="str">
            <v>43</v>
          </cell>
          <cell r="E689">
            <v>1069</v>
          </cell>
          <cell r="F689" t="str">
            <v>DIREÇÃO REGIONAL DE INFRAESTRUTURAS E EQUIPAMENTOS</v>
          </cell>
        </row>
        <row r="690">
          <cell r="A690">
            <v>50834</v>
          </cell>
          <cell r="B690" t="str">
            <v>50834</v>
          </cell>
          <cell r="C690" t="str">
            <v>REMODELACAO DO HOSPITAL JOAO DE ALMADA</v>
          </cell>
          <cell r="D690" t="str">
            <v>43</v>
          </cell>
          <cell r="E690">
            <v>1068</v>
          </cell>
          <cell r="F690" t="str">
            <v>DIREÇÃO REGIONAL DE EDIFICIOS PÚBLICOS</v>
          </cell>
        </row>
        <row r="691">
          <cell r="A691">
            <v>50837</v>
          </cell>
          <cell r="B691" t="str">
            <v>50837</v>
          </cell>
          <cell r="C691" t="str">
            <v>LIGACAO DO NO DA VIA RAPIDA A CIDADE DE CAMARA DE LOBOS</v>
          </cell>
          <cell r="D691" t="str">
            <v>43</v>
          </cell>
          <cell r="E691">
            <v>1069</v>
          </cell>
          <cell r="F691" t="str">
            <v>DIREÇÃO REGIONAL DE INFRAESTRUTURAS E EQUIPAMENTOS</v>
          </cell>
        </row>
        <row r="692">
          <cell r="A692">
            <v>50836</v>
          </cell>
          <cell r="B692" t="str">
            <v>50836</v>
          </cell>
          <cell r="C692" t="str">
            <v>CENTRO CIVICO DO ESTREITO DA CALHETA</v>
          </cell>
          <cell r="D692" t="str">
            <v>43</v>
          </cell>
          <cell r="E692">
            <v>1069</v>
          </cell>
          <cell r="F692" t="str">
            <v>DIREÇÃO REGIONAL DE INFRAESTRUTURAS E EQUIPAMENTOS</v>
          </cell>
        </row>
        <row r="693">
          <cell r="A693">
            <v>50838</v>
          </cell>
          <cell r="B693" t="str">
            <v>50838</v>
          </cell>
          <cell r="C693" t="str">
            <v>ACESSO AO PARQUE EMPRESARIAL DA RIBEIRA BRAVA</v>
          </cell>
          <cell r="D693" t="str">
            <v>43</v>
          </cell>
          <cell r="E693">
            <v>1069</v>
          </cell>
          <cell r="F693" t="str">
            <v>DIREÇÃO REGIONAL DE INFRAESTRUTURAS E EQUIPAMENTOS</v>
          </cell>
        </row>
        <row r="694">
          <cell r="A694">
            <v>50839</v>
          </cell>
          <cell r="B694" t="str">
            <v>50839</v>
          </cell>
          <cell r="C694" t="str">
            <v>SAIDA LESTE DA RIBEIRA BRAVA</v>
          </cell>
          <cell r="D694" t="str">
            <v>43</v>
          </cell>
          <cell r="E694">
            <v>1069</v>
          </cell>
          <cell r="F694" t="str">
            <v>DIREÇÃO REGIONAL DE INFRAESTRUTURAS E EQUIPAMENTOS</v>
          </cell>
        </row>
        <row r="695">
          <cell r="A695">
            <v>50840</v>
          </cell>
          <cell r="B695" t="str">
            <v>50840</v>
          </cell>
          <cell r="C695" t="str">
            <v>VIA RAPIDA FUNCHAL-AEROPORTO- 2ª FASE</v>
          </cell>
          <cell r="D695" t="str">
            <v>43</v>
          </cell>
          <cell r="E695">
            <v>1007</v>
          </cell>
          <cell r="F695" t="str">
            <v>DIREÇAO REGIONAL DE PLANEAMENTO, RECURSOS E GESTÃO DE OBRAS PUBLICAS</v>
          </cell>
        </row>
        <row r="696">
          <cell r="A696">
            <v>50841</v>
          </cell>
          <cell r="B696" t="str">
            <v>50841</v>
          </cell>
          <cell r="C696" t="str">
            <v>VARIANTE A ER 207 NO CENTRO DO SANTO DA SERRA</v>
          </cell>
          <cell r="D696" t="str">
            <v>43</v>
          </cell>
          <cell r="E696">
            <v>1069</v>
          </cell>
          <cell r="F696" t="str">
            <v>DIREÇÃO REGIONAL DE INFRAESTRUTURAS E EQUIPAMENTOS</v>
          </cell>
        </row>
        <row r="697">
          <cell r="A697">
            <v>50876</v>
          </cell>
          <cell r="B697" t="str">
            <v>50876</v>
          </cell>
          <cell r="C697" t="str">
            <v>CERTIFICAÇAO E ACREDITAÇAO NO GVP</v>
          </cell>
          <cell r="D697" t="str">
            <v>43</v>
          </cell>
          <cell r="E697">
            <v>1003</v>
          </cell>
          <cell r="F697" t="str">
            <v>GABINETE DO VICE-PRESIDENTE E SERVIÇOS DE APOIO</v>
          </cell>
        </row>
        <row r="698">
          <cell r="A698">
            <v>50877</v>
          </cell>
          <cell r="B698" t="str">
            <v>50877</v>
          </cell>
          <cell r="C698" t="str">
            <v>PROGRAMA DE PROMOÇAO DA QUALIDADE -DRCIE</v>
          </cell>
          <cell r="D698" t="str">
            <v>43</v>
          </cell>
          <cell r="E698">
            <v>1006</v>
          </cell>
          <cell r="F698" t="str">
            <v>DIREÇAO REGIONAL DO COMERCIO, INDUSTRIA E ENERGIA</v>
          </cell>
        </row>
        <row r="699">
          <cell r="A699">
            <v>50883</v>
          </cell>
          <cell r="B699" t="str">
            <v>50883</v>
          </cell>
          <cell r="C699" t="str">
            <v>EDUCAMEDIA</v>
          </cell>
          <cell r="D699" t="str">
            <v>48</v>
          </cell>
          <cell r="E699">
            <v>1037</v>
          </cell>
          <cell r="F699" t="str">
            <v>DIREÇÃO REGIONAL DE EDUCAÇÃO</v>
          </cell>
        </row>
        <row r="700">
          <cell r="A700">
            <v>50890</v>
          </cell>
          <cell r="B700" t="str">
            <v>50890</v>
          </cell>
          <cell r="C700" t="str">
            <v>GESTAO INTEGRADA DOS SERVIÇOS DA SRE</v>
          </cell>
          <cell r="D700" t="str">
            <v>48</v>
          </cell>
          <cell r="E700">
            <v>1027</v>
          </cell>
          <cell r="F700" t="str">
            <v>GABINETE DO SECRETÁRIO REGIONAL</v>
          </cell>
        </row>
        <row r="701">
          <cell r="A701">
            <v>50891</v>
          </cell>
          <cell r="B701" t="str">
            <v>50891</v>
          </cell>
          <cell r="C701" t="str">
            <v>FORMAÇAO NA AREA DO DIREITO DO TRABALHO</v>
          </cell>
          <cell r="D701" t="str">
            <v>48</v>
          </cell>
          <cell r="E701">
            <v>1032</v>
          </cell>
          <cell r="F701" t="str">
            <v>DIREÇÃO REGIONAL DO TRABALHO</v>
          </cell>
        </row>
        <row r="702">
          <cell r="A702">
            <v>50893</v>
          </cell>
          <cell r="B702" t="str">
            <v>50893</v>
          </cell>
          <cell r="C702" t="str">
            <v>RECUPERAÇÃO E MELHORAMENTO DE CASAS DE ABRIGO EM ÁREAS FLORESTAIS</v>
          </cell>
          <cell r="D702" t="str">
            <v>45</v>
          </cell>
          <cell r="E702">
            <v>1018</v>
          </cell>
          <cell r="F702" t="str">
            <v>DIREÇÃO REGIONAL DE FLORESTS E CONSERVAÇÃO DA NATUREZA</v>
          </cell>
        </row>
        <row r="703">
          <cell r="A703">
            <v>50895</v>
          </cell>
          <cell r="B703" t="str">
            <v>50895</v>
          </cell>
          <cell r="C703" t="str">
            <v>ROTUNDA DO ESTREITO DA CALHETA</v>
          </cell>
          <cell r="D703" t="str">
            <v>43</v>
          </cell>
          <cell r="E703">
            <v>1070</v>
          </cell>
          <cell r="F703" t="str">
            <v>DIREÇÃO REGIONAL DE ESTRADAS</v>
          </cell>
        </row>
        <row r="704">
          <cell r="A704">
            <v>50935</v>
          </cell>
          <cell r="B704" t="str">
            <v>50935</v>
          </cell>
          <cell r="C704" t="str">
            <v>OUTRAS INFRA-ESTRUTURAS, EQUIPAMENTOS DE APOIO A SÁUDE E SEG. SOCIAL</v>
          </cell>
          <cell r="D704" t="str">
            <v>43</v>
          </cell>
          <cell r="E704">
            <v>1068</v>
          </cell>
          <cell r="F704" t="str">
            <v>DIREÇÃO REGIONAL DE EDIFICIOS PÚBLICOS</v>
          </cell>
        </row>
        <row r="705">
          <cell r="A705">
            <v>50952</v>
          </cell>
          <cell r="B705" t="str">
            <v>50952</v>
          </cell>
          <cell r="C705" t="str">
            <v>CENTRO DE SIMULAÇAO CLINICA</v>
          </cell>
          <cell r="D705" t="str">
            <v>47</v>
          </cell>
          <cell r="E705">
            <v>5012</v>
          </cell>
          <cell r="F705" t="str">
            <v>INSTITUTO DE ADMINISTRAÇÃO DA SAUDE E ASSUNTOS SOCIAIS,IP-RAM</v>
          </cell>
        </row>
        <row r="706">
          <cell r="A706">
            <v>50753</v>
          </cell>
          <cell r="B706" t="str">
            <v>50753</v>
          </cell>
          <cell r="C706" t="str">
            <v>NOVAS ACESSIBILIDADES AO VASCO GIL - SANTO ANTÓNIO - AP -3/SRF/2012</v>
          </cell>
          <cell r="D706" t="str">
            <v>44</v>
          </cell>
          <cell r="E706">
            <v>1010</v>
          </cell>
          <cell r="F706" t="str">
            <v>DIREÇAO REGIONAL DO TESOURO</v>
          </cell>
        </row>
        <row r="707">
          <cell r="A707">
            <v>50754</v>
          </cell>
          <cell r="B707" t="str">
            <v>50754</v>
          </cell>
          <cell r="C707" t="str">
            <v>NOVO ACESSO DO SERRADO AO CAMINHO DAS NEVES - SÃO GONÇALO - AP -3/SRF/2012</v>
          </cell>
          <cell r="D707" t="str">
            <v>44</v>
          </cell>
          <cell r="E707">
            <v>1010</v>
          </cell>
          <cell r="F707" t="str">
            <v>DIREÇAO REGIONAL DO TESOURO</v>
          </cell>
        </row>
        <row r="708">
          <cell r="A708">
            <v>50755</v>
          </cell>
          <cell r="B708" t="str">
            <v>50755</v>
          </cell>
          <cell r="C708" t="str">
            <v>ALARGAMENTO DO CAMINHO DAS QUEBRADAS DE BAIXO - SÃO MARTINHO - AP - 3/SRP/2012</v>
          </cell>
          <cell r="D708" t="str">
            <v>44</v>
          </cell>
          <cell r="E708">
            <v>1010</v>
          </cell>
          <cell r="F708" t="str">
            <v>DIREÇAO REGIONAL DO TESOURO</v>
          </cell>
        </row>
        <row r="709">
          <cell r="A709">
            <v>50756</v>
          </cell>
          <cell r="B709" t="str">
            <v>50756</v>
          </cell>
          <cell r="C709" t="str">
            <v>MELHORAMENTO DOS TÚNEIS DA COTA 40 - AP - 3/SRF/2012</v>
          </cell>
          <cell r="D709" t="str">
            <v>44</v>
          </cell>
          <cell r="E709">
            <v>1010</v>
          </cell>
          <cell r="F709" t="str">
            <v>DIREÇAO REGIONAL DO TESOURO</v>
          </cell>
        </row>
        <row r="710">
          <cell r="A710">
            <v>50757</v>
          </cell>
          <cell r="B710" t="str">
            <v>50757</v>
          </cell>
          <cell r="C710" t="str">
            <v>PROLONGAMENTO  DO CAMINHO DOS PRETOS AO CURRAL DOS ROMEIROS - MONTE - AP - 3/SRF/2012</v>
          </cell>
          <cell r="D710" t="str">
            <v>44</v>
          </cell>
          <cell r="E710">
            <v>1010</v>
          </cell>
          <cell r="F710" t="str">
            <v>DIREÇAO REGIONAL DO TESOURO</v>
          </cell>
        </row>
        <row r="711">
          <cell r="A711">
            <v>50758</v>
          </cell>
          <cell r="B711" t="str">
            <v>50758</v>
          </cell>
          <cell r="C711" t="str">
            <v>CONSTRUÇÃO DO CEMITÉRIO DO CANIÇAL - AP - 4/SRF/2012</v>
          </cell>
          <cell r="D711" t="str">
            <v>44</v>
          </cell>
          <cell r="E711">
            <v>1010</v>
          </cell>
          <cell r="F711" t="str">
            <v>DIREÇAO REGIONAL DO TESOURO</v>
          </cell>
        </row>
        <row r="712">
          <cell r="A712">
            <v>50759</v>
          </cell>
          <cell r="B712" t="str">
            <v>50759</v>
          </cell>
          <cell r="C712" t="str">
            <v>LIGAÇÃO AO LOMBO DA ROÇADA - MAROÇOS - MACHICO - AP - 4/SRF/2012</v>
          </cell>
          <cell r="D712" t="str">
            <v>44</v>
          </cell>
          <cell r="E712">
            <v>1010</v>
          </cell>
          <cell r="F712" t="str">
            <v>DIREÇAO REGIONAL DO TESOURO</v>
          </cell>
        </row>
        <row r="713">
          <cell r="A713">
            <v>50760</v>
          </cell>
          <cell r="B713" t="str">
            <v>50760</v>
          </cell>
          <cell r="C713" t="str">
            <v>CONSTRUÇÃO DO C.M. AO SÍTIO DA INGRIOTA - TERÇAS 2.ª FASE - PONTA DO SOL - AP - 5/SRF/2012</v>
          </cell>
          <cell r="D713" t="str">
            <v>44</v>
          </cell>
          <cell r="E713">
            <v>1010</v>
          </cell>
          <cell r="F713" t="str">
            <v>DIREÇAO REGIONAL DO TESOURO</v>
          </cell>
        </row>
        <row r="714">
          <cell r="A714">
            <v>50761</v>
          </cell>
          <cell r="B714" t="str">
            <v>50761</v>
          </cell>
          <cell r="C714" t="str">
            <v>CONSTRUÇÃO DO C.M. AO SÍTIO DO TORNADOURO À PEREIRINHA - LOMBADA - PONTA DO SOL  - AP - 5/SRF/2012</v>
          </cell>
          <cell r="D714" t="str">
            <v>44</v>
          </cell>
          <cell r="E714">
            <v>1010</v>
          </cell>
          <cell r="F714" t="str">
            <v>DIREÇAO REGIONAL DO TESOURO</v>
          </cell>
        </row>
        <row r="715">
          <cell r="A715">
            <v>50762</v>
          </cell>
          <cell r="B715" t="str">
            <v>50762</v>
          </cell>
          <cell r="C715" t="str">
            <v>CONSTRUÇÃO CAMINHO MUNICIPAL AO SÍTIO DA FAJÃ E EIRAS - CANHAS - AP - 5/SRF/2012</v>
          </cell>
          <cell r="D715" t="str">
            <v>44</v>
          </cell>
          <cell r="E715">
            <v>1010</v>
          </cell>
          <cell r="F715" t="str">
            <v>DIREÇAO REGIONAL DO TESOURO</v>
          </cell>
        </row>
        <row r="716">
          <cell r="A716">
            <v>50763</v>
          </cell>
          <cell r="B716" t="str">
            <v>50763</v>
          </cell>
          <cell r="C716" t="str">
            <v>CONSTRUÇÃO CAMINHO MUNICIPAL DE SÃO CAETANO - TERÇAS - AP - 5/SEF/2012</v>
          </cell>
          <cell r="D716" t="str">
            <v>44</v>
          </cell>
          <cell r="E716">
            <v>1010</v>
          </cell>
          <cell r="F716" t="str">
            <v>DIREÇAO REGIONAL DO TESOURO</v>
          </cell>
        </row>
        <row r="717">
          <cell r="A717">
            <v>50764</v>
          </cell>
          <cell r="B717" t="str">
            <v>50764</v>
          </cell>
          <cell r="C717" t="str">
            <v>CONSTRUÇÃO DO C.M. AO SÍTIO DO SALÃO - LOMBO DE SÃO JOÃO - PONTA DO SOL - AP - 5/SEF/2012</v>
          </cell>
          <cell r="D717" t="str">
            <v>44</v>
          </cell>
          <cell r="E717">
            <v>1010</v>
          </cell>
          <cell r="F717" t="str">
            <v>DIREÇAO REGIONAL DO TESOURO</v>
          </cell>
        </row>
        <row r="718">
          <cell r="A718">
            <v>50765</v>
          </cell>
          <cell r="B718" t="str">
            <v>50765</v>
          </cell>
          <cell r="C718" t="str">
            <v>CAMINHO DO ESTALEIRO - LOMBINHO - SEIXAL - AP - 6/SRF/2012</v>
          </cell>
          <cell r="D718" t="str">
            <v>44</v>
          </cell>
          <cell r="E718">
            <v>1010</v>
          </cell>
          <cell r="F718" t="str">
            <v>DIREÇAO REGIONAL DO TESOURO</v>
          </cell>
        </row>
        <row r="719">
          <cell r="A719">
            <v>50766</v>
          </cell>
          <cell r="B719" t="str">
            <v>50766</v>
          </cell>
          <cell r="C719" t="str">
            <v>PAVIMENTAÇÃO DO CAMINHO AGRÍCOLA DA FAJÃ NUNES À SANTA - PORTO MONIZ - AP - 6/2012</v>
          </cell>
          <cell r="D719" t="str">
            <v>44</v>
          </cell>
          <cell r="E719">
            <v>1010</v>
          </cell>
          <cell r="F719" t="str">
            <v>DIREÇAO REGIONAL DO TESOURO</v>
          </cell>
        </row>
        <row r="720">
          <cell r="A720">
            <v>50767</v>
          </cell>
          <cell r="B720" t="str">
            <v>50767</v>
          </cell>
          <cell r="C720" t="str">
            <v>ARRANJO URBANÍSTICO NA EIRA DA ACHADA COM ZONA LAZER PARA POP. DA RIBEIRA JANELA - AP - 6/SRF/2012</v>
          </cell>
          <cell r="D720" t="str">
            <v>44</v>
          </cell>
          <cell r="E720">
            <v>1010</v>
          </cell>
          <cell r="F720" t="str">
            <v>DIREÇAO REGIONAL DO TESOURO</v>
          </cell>
        </row>
        <row r="721">
          <cell r="A721">
            <v>50768</v>
          </cell>
          <cell r="B721" t="str">
            <v>50768</v>
          </cell>
          <cell r="C721" t="str">
            <v>CONSTRUÇÃO DA ESTRADA DE ACESSO À CAPELA DE SÃO PEDRO - AP - 7/SRF/2012</v>
          </cell>
          <cell r="D721" t="str">
            <v>44</v>
          </cell>
          <cell r="E721">
            <v>1010</v>
          </cell>
          <cell r="F721" t="str">
            <v>DIREÇAO REGIONAL DO TESOURO</v>
          </cell>
        </row>
        <row r="722">
          <cell r="A722">
            <v>50769</v>
          </cell>
          <cell r="B722" t="str">
            <v>50769</v>
          </cell>
          <cell r="C722" t="str">
            <v>CONSTRUÇÃO DA E.M. ENTRE OS SÍTIOS DA FONTE PINHEIRO, MORENO E BARREIRO - RIBEIRA BRAVA
 - AP - 8/SRF/2012</v>
          </cell>
          <cell r="D722" t="str">
            <v>44</v>
          </cell>
          <cell r="E722">
            <v>1010</v>
          </cell>
          <cell r="F722" t="str">
            <v>DIREÇAO REGIONAL DO TESOURO</v>
          </cell>
        </row>
        <row r="723">
          <cell r="A723">
            <v>50770</v>
          </cell>
          <cell r="B723" t="str">
            <v>50770</v>
          </cell>
          <cell r="C723" t="str">
            <v>CONSTRUÇÃO DA ESTRADA MUNICIPAL MORENO / PEDRA MOLE - RIBEIRA BRAVA - AP - 8/SRF/2012</v>
          </cell>
          <cell r="D723" t="str">
            <v>44</v>
          </cell>
          <cell r="E723">
            <v>1010</v>
          </cell>
          <cell r="F723" t="str">
            <v>DIREÇAO REGIONAL DO TESOURO</v>
          </cell>
        </row>
        <row r="724">
          <cell r="A724">
            <v>50771</v>
          </cell>
          <cell r="B724" t="str">
            <v>50771</v>
          </cell>
          <cell r="C724" t="str">
            <v xml:space="preserve">ARRUAMENTO LOMBO - SÍTIO DO POVO - GAULA - AP - 9/SRF/2012
</v>
          </cell>
          <cell r="D724" t="str">
            <v>44</v>
          </cell>
          <cell r="E724">
            <v>1010</v>
          </cell>
          <cell r="F724" t="str">
            <v>DIREÇAO REGIONAL DO TESOURO</v>
          </cell>
        </row>
        <row r="725">
          <cell r="A725">
            <v>50795</v>
          </cell>
          <cell r="B725" t="str">
            <v>50795</v>
          </cell>
          <cell r="C725" t="str">
            <v>GESTRAM - GESTAO FINANCEIRA DA REGIAO AUTONOMA DA MADEIRA</v>
          </cell>
          <cell r="D725" t="str">
            <v>44</v>
          </cell>
          <cell r="E725">
            <v>1014</v>
          </cell>
          <cell r="F725" t="str">
            <v>DIREÇÃO REGIONAL DE INFORMÁTICA</v>
          </cell>
        </row>
        <row r="726">
          <cell r="A726">
            <v>50773</v>
          </cell>
          <cell r="B726" t="str">
            <v>50773</v>
          </cell>
          <cell r="C726" t="str">
            <v>ARRUAMENTO DE LIGAÇÃO ENTRE O SÍTIO DA VENTRECHA E MOINHO VALENTE - SANTA CRUZ - AP - 9/SRF/2012</v>
          </cell>
          <cell r="D726" t="str">
            <v>44</v>
          </cell>
          <cell r="E726">
            <v>1010</v>
          </cell>
          <cell r="F726" t="str">
            <v>DIREÇAO REGIONAL DO TESOURO</v>
          </cell>
        </row>
        <row r="727">
          <cell r="A727">
            <v>50774</v>
          </cell>
          <cell r="B727" t="str">
            <v>50774</v>
          </cell>
          <cell r="C727" t="str">
            <v>ARRANJOS NO CAMINHO DA PEREIRA - SANTO DA SERRA - AP - 9/SRF/2012</v>
          </cell>
          <cell r="D727" t="str">
            <v>44</v>
          </cell>
          <cell r="E727">
            <v>1010</v>
          </cell>
          <cell r="F727" t="str">
            <v>DIREÇAO REGIONAL DO TESOURO</v>
          </cell>
        </row>
        <row r="728">
          <cell r="A728">
            <v>50779</v>
          </cell>
          <cell r="B728" t="str">
            <v>50779</v>
          </cell>
          <cell r="C728" t="str">
            <v>CONSTRUÇÃO DA E.M. ENTRE FEITEIRAS E LEVADA DO POIO - SÃO VICENTE - AP - 11/SRF/2012</v>
          </cell>
          <cell r="D728" t="str">
            <v>44</v>
          </cell>
          <cell r="E728">
            <v>1010</v>
          </cell>
          <cell r="F728" t="str">
            <v>DIREÇAO REGIONAL DO TESOURO</v>
          </cell>
        </row>
        <row r="729">
          <cell r="A729">
            <v>50780</v>
          </cell>
          <cell r="B729" t="str">
            <v>50780</v>
          </cell>
          <cell r="C729" t="str">
            <v>REQUALIFICAÇÃO E PAVIMENTAÇÃO DA ESTRADA JOÃO ABEL DE FREITAS, ENTRE EDIFÍCIO DOS BOMBEIROS E ROTUNDA DO LARANJAL - SÃO VICENTE - AP - 11/SRF/2012</v>
          </cell>
          <cell r="D729" t="str">
            <v>44</v>
          </cell>
          <cell r="E729">
            <v>1010</v>
          </cell>
          <cell r="F729" t="str">
            <v>DIREÇAO REGIONAL DO TESOURO</v>
          </cell>
        </row>
        <row r="730">
          <cell r="A730">
            <v>50781</v>
          </cell>
          <cell r="B730" t="str">
            <v>50781</v>
          </cell>
          <cell r="C730" t="str">
            <v xml:space="preserve">CONSTRUÇÃO DO CM DAS PRECES ATRÁS DA CAPELA À R. DA CAIXA -  2.ª FASE - ECL- AP - 2/SEF/2012
</v>
          </cell>
          <cell r="D730" t="str">
            <v>44</v>
          </cell>
          <cell r="E730">
            <v>1010</v>
          </cell>
          <cell r="F730" t="str">
            <v>DIREÇAO REGIONAL DO TESOURO</v>
          </cell>
        </row>
        <row r="731">
          <cell r="A731">
            <v>50799</v>
          </cell>
          <cell r="B731" t="str">
            <v>50799</v>
          </cell>
          <cell r="C731" t="str">
            <v>CANALIZACAO DA RIBEIRA DE MACHICO</v>
          </cell>
          <cell r="D731" t="str">
            <v>43</v>
          </cell>
          <cell r="E731">
            <v>1069</v>
          </cell>
          <cell r="F731" t="str">
            <v>DIREÇÃO REGIONAL DE INFRAESTRUTURAS E EQUIPAMENTOS</v>
          </cell>
        </row>
        <row r="732">
          <cell r="A732">
            <v>50800</v>
          </cell>
          <cell r="B732" t="str">
            <v>50800</v>
          </cell>
          <cell r="C732" t="str">
            <v>PROTECCAO MARGINAL DO JARDIM DO MAR</v>
          </cell>
          <cell r="D732" t="str">
            <v>43</v>
          </cell>
          <cell r="E732">
            <v>1069</v>
          </cell>
          <cell r="F732" t="str">
            <v>DIREÇÃO REGIONAL DE INFRAESTRUTURAS E EQUIPAMENTOS</v>
          </cell>
        </row>
        <row r="733">
          <cell r="A733">
            <v>50814</v>
          </cell>
          <cell r="B733" t="str">
            <v>50814</v>
          </cell>
          <cell r="C733" t="str">
            <v>FRENTE-MAR DE MACHICO</v>
          </cell>
          <cell r="D733" t="str">
            <v>43</v>
          </cell>
          <cell r="E733">
            <v>1069</v>
          </cell>
          <cell r="F733" t="str">
            <v>DIREÇÃO REGIONAL DE INFRAESTRUTURAS E EQUIPAMENTOS</v>
          </cell>
        </row>
        <row r="734">
          <cell r="A734">
            <v>50815</v>
          </cell>
          <cell r="B734" t="str">
            <v>50815</v>
          </cell>
          <cell r="C734" t="str">
            <v>ARRANJO URBANISTICO DA FRENTE MAR DO CANICAL</v>
          </cell>
          <cell r="D734" t="str">
            <v>43</v>
          </cell>
          <cell r="E734">
            <v>1069</v>
          </cell>
          <cell r="F734" t="str">
            <v>DIREÇÃO REGIONAL DE INFRAESTRUTURAS E EQUIPAMENTOS</v>
          </cell>
        </row>
        <row r="735">
          <cell r="A735">
            <v>50816</v>
          </cell>
          <cell r="B735" t="str">
            <v>50816</v>
          </cell>
          <cell r="C735" t="str">
            <v>OUTRAS INTERVENCOES DE RENOVACAO E REQUALIF. URBANA</v>
          </cell>
          <cell r="D735" t="str">
            <v>43</v>
          </cell>
          <cell r="E735">
            <v>1069</v>
          </cell>
          <cell r="F735" t="str">
            <v>DIREÇÃO REGIONAL DE INFRAESTRUTURAS E EQUIPAMENTOS</v>
          </cell>
        </row>
        <row r="736">
          <cell r="A736">
            <v>50817</v>
          </cell>
          <cell r="B736" t="str">
            <v>50817</v>
          </cell>
          <cell r="C736" t="str">
            <v>CENTRO CIVICO DE S. MARTINHO</v>
          </cell>
          <cell r="D736" t="str">
            <v>43</v>
          </cell>
          <cell r="E736">
            <v>1069</v>
          </cell>
          <cell r="F736" t="str">
            <v>DIREÇÃO REGIONAL DE INFRAESTRUTURAS E EQUIPAMENTOS</v>
          </cell>
        </row>
        <row r="737">
          <cell r="A737">
            <v>50818</v>
          </cell>
          <cell r="B737" t="str">
            <v>50818</v>
          </cell>
          <cell r="C737" t="str">
            <v>CENTRO CIVICO DE SANTO ANTONIO</v>
          </cell>
          <cell r="D737" t="str">
            <v>43</v>
          </cell>
          <cell r="E737">
            <v>1069</v>
          </cell>
          <cell r="F737" t="str">
            <v>DIREÇÃO REGIONAL DE INFRAESTRUTURAS E EQUIPAMENTOS</v>
          </cell>
        </row>
        <row r="738">
          <cell r="A738">
            <v>50819</v>
          </cell>
          <cell r="B738" t="str">
            <v>50819</v>
          </cell>
          <cell r="C738" t="str">
            <v>OUTROS EQUIPAMENTOS SOCIO-CULTURAIS E RELIGIOSOS</v>
          </cell>
          <cell r="D738" t="str">
            <v>43</v>
          </cell>
          <cell r="E738">
            <v>1069</v>
          </cell>
          <cell r="F738" t="str">
            <v>DIREÇÃO REGIONAL DE INFRAESTRUTURAS E EQUIPAMENTOS</v>
          </cell>
        </row>
        <row r="739">
          <cell r="A739">
            <v>50820</v>
          </cell>
          <cell r="B739" t="str">
            <v>50820</v>
          </cell>
          <cell r="C739" t="str">
            <v>INFRAESTRUTURAS DO MADEIRA TECNOPOLO 2-3 E 4 FASES</v>
          </cell>
          <cell r="D739" t="str">
            <v>43</v>
          </cell>
          <cell r="E739">
            <v>1068</v>
          </cell>
          <cell r="F739" t="str">
            <v>DIREÇÃO REGIONAL DE EDIFICIOS PÚBLICOS</v>
          </cell>
        </row>
        <row r="740">
          <cell r="A740">
            <v>50821</v>
          </cell>
          <cell r="B740" t="str">
            <v>50821</v>
          </cell>
          <cell r="C740" t="str">
            <v>ESCOLAS BASICAS DO 1,2 E 3 CICLOS DO CURRAL DAS FREIRAS</v>
          </cell>
          <cell r="D740" t="str">
            <v>43</v>
          </cell>
          <cell r="E740">
            <v>1068</v>
          </cell>
          <cell r="F740" t="str">
            <v>DIREÇÃO REGIONAL DE EDIFICIOS PÚBLICOS</v>
          </cell>
        </row>
        <row r="741">
          <cell r="A741">
            <v>50822</v>
          </cell>
          <cell r="B741" t="str">
            <v>50822</v>
          </cell>
          <cell r="C741" t="str">
            <v>ESC. BASICA BARTOLOMEU PERESTR. E PAVILHAO GIMNODESPORTIVO</v>
          </cell>
          <cell r="D741" t="str">
            <v>43</v>
          </cell>
          <cell r="E741">
            <v>1068</v>
          </cell>
          <cell r="F741" t="str">
            <v>DIREÇÃO REGIONAL DE EDIFICIOS PÚBLICOS</v>
          </cell>
        </row>
        <row r="742">
          <cell r="A742">
            <v>50823</v>
          </cell>
          <cell r="B742" t="str">
            <v>50823</v>
          </cell>
          <cell r="C742" t="str">
            <v>CONSTRUCAO DE ESCOLAS BASICAS DO 1 CICLO</v>
          </cell>
          <cell r="D742" t="str">
            <v>43</v>
          </cell>
          <cell r="E742">
            <v>1068</v>
          </cell>
          <cell r="F742" t="str">
            <v>DIREÇÃO REGIONAL DE EDIFICIOS PÚBLICOS</v>
          </cell>
        </row>
        <row r="743">
          <cell r="A743">
            <v>50824</v>
          </cell>
          <cell r="B743" t="str">
            <v>50824</v>
          </cell>
          <cell r="C743" t="str">
            <v>ESCOLA BASICA 2 E 3 CICLO DE S JORGE</v>
          </cell>
          <cell r="D743" t="str">
            <v>43</v>
          </cell>
          <cell r="E743">
            <v>1068</v>
          </cell>
          <cell r="F743" t="str">
            <v>DIREÇÃO REGIONAL DE EDIFICIOS PÚBLICOS</v>
          </cell>
        </row>
        <row r="744">
          <cell r="A744">
            <v>50825</v>
          </cell>
          <cell r="B744" t="str">
            <v>50825</v>
          </cell>
          <cell r="C744" t="str">
            <v>CONSTRUCAO E BENEFICIACAO DE PISCINAS ESCOLARES</v>
          </cell>
          <cell r="D744" t="str">
            <v>43</v>
          </cell>
          <cell r="E744">
            <v>1068</v>
          </cell>
          <cell r="F744" t="str">
            <v>DIREÇÃO REGIONAL DE EDIFICIOS PÚBLICOS</v>
          </cell>
        </row>
        <row r="745">
          <cell r="A745">
            <v>50826</v>
          </cell>
          <cell r="B745" t="str">
            <v>50826</v>
          </cell>
          <cell r="C745" t="str">
            <v>PAVILHAO GIMNODESPORTIVO DO CANICAL</v>
          </cell>
          <cell r="D745" t="str">
            <v>43</v>
          </cell>
          <cell r="E745">
            <v>1068</v>
          </cell>
          <cell r="F745" t="str">
            <v>DIREÇÃO REGIONAL DE EDIFICIOS PÚBLICOS</v>
          </cell>
        </row>
        <row r="746">
          <cell r="A746">
            <v>50827</v>
          </cell>
          <cell r="B746" t="str">
            <v>50827</v>
          </cell>
          <cell r="C746" t="str">
            <v>CAMPO DE FUTEBOL DE CAMARA DE LOBOS</v>
          </cell>
          <cell r="D746" t="str">
            <v>43</v>
          </cell>
          <cell r="E746">
            <v>1069</v>
          </cell>
          <cell r="F746" t="str">
            <v>DIREÇÃO REGIONAL DE INFRAESTRUTURAS E EQUIPAMENTOS</v>
          </cell>
        </row>
        <row r="747">
          <cell r="A747">
            <v>50828</v>
          </cell>
          <cell r="B747" t="str">
            <v>50828</v>
          </cell>
          <cell r="C747" t="str">
            <v>POLIDESPORTIVO COBERTO DO PORTO DA CRUZ</v>
          </cell>
          <cell r="D747" t="str">
            <v>43</v>
          </cell>
          <cell r="E747">
            <v>1068</v>
          </cell>
          <cell r="F747" t="str">
            <v>DIREÇÃO REGIONAL DE EDIFICIOS PÚBLICOS</v>
          </cell>
        </row>
        <row r="748">
          <cell r="A748">
            <v>50829</v>
          </cell>
          <cell r="B748" t="str">
            <v>50829</v>
          </cell>
          <cell r="C748" t="str">
            <v>CAMPO DE FUTEBOL DO PORTO DA CRUZ</v>
          </cell>
          <cell r="D748" t="str">
            <v>43</v>
          </cell>
          <cell r="E748">
            <v>1069</v>
          </cell>
          <cell r="F748" t="str">
            <v>DIREÇÃO REGIONAL DE INFRAESTRUTURAS E EQUIPAMENTOS</v>
          </cell>
        </row>
        <row r="749">
          <cell r="A749">
            <v>50830</v>
          </cell>
          <cell r="B749" t="str">
            <v>50830</v>
          </cell>
          <cell r="C749" t="str">
            <v>PAVILHAO GIMNODESPORTIVO DO PORTO SANTO</v>
          </cell>
          <cell r="D749" t="str">
            <v>43</v>
          </cell>
          <cell r="E749">
            <v>1068</v>
          </cell>
          <cell r="F749" t="str">
            <v>DIREÇÃO REGIONAL DE EDIFICIOS PÚBLICOS</v>
          </cell>
        </row>
        <row r="750">
          <cell r="A750">
            <v>50831</v>
          </cell>
          <cell r="B750" t="str">
            <v>50831</v>
          </cell>
          <cell r="C750" t="str">
            <v>CAMPO DE FUTEBOL DO PAUL DO MAR</v>
          </cell>
          <cell r="D750" t="str">
            <v>43</v>
          </cell>
          <cell r="E750">
            <v>1069</v>
          </cell>
          <cell r="F750" t="str">
            <v>DIREÇÃO REGIONAL DE INFRAESTRUTURAS E EQUIPAMENTOS</v>
          </cell>
        </row>
        <row r="751">
          <cell r="A751">
            <v>50832</v>
          </cell>
          <cell r="B751" t="str">
            <v>50832</v>
          </cell>
          <cell r="C751" t="str">
            <v>CENTRO CIVICO DA PONTA DO PARGO</v>
          </cell>
          <cell r="D751" t="str">
            <v>43</v>
          </cell>
          <cell r="E751">
            <v>1069</v>
          </cell>
          <cell r="F751" t="str">
            <v>DIREÇÃO REGIONAL DE INFRAESTRUTURAS E EQUIPAMENTOS</v>
          </cell>
        </row>
        <row r="752">
          <cell r="A752">
            <v>50833</v>
          </cell>
          <cell r="B752" t="str">
            <v>50833</v>
          </cell>
          <cell r="C752" t="str">
            <v>CENTRO DE SAUDE E SEGURANCA SOCIAL DOS PRAZERES</v>
          </cell>
          <cell r="D752" t="str">
            <v>43</v>
          </cell>
          <cell r="E752">
            <v>1069</v>
          </cell>
          <cell r="F752" t="str">
            <v>DIREÇÃO REGIONAL DE INFRAESTRUTURAS E EQUIPAMENTOS</v>
          </cell>
        </row>
        <row r="753">
          <cell r="A753">
            <v>50872</v>
          </cell>
          <cell r="B753" t="str">
            <v>50872</v>
          </cell>
          <cell r="C753" t="str">
            <v>VIA EXPRESSO FAJA DA OVELHA - PONTA DO PARGO - 2.ª FASE - TROCO II</v>
          </cell>
          <cell r="D753" t="str">
            <v>43</v>
          </cell>
          <cell r="E753">
            <v>1070</v>
          </cell>
          <cell r="F753" t="str">
            <v>DIREÇÃO REGIONAL DE ESTRADAS</v>
          </cell>
        </row>
        <row r="754">
          <cell r="A754">
            <v>51036</v>
          </cell>
          <cell r="B754" t="str">
            <v>51036</v>
          </cell>
          <cell r="C754" t="str">
            <v>CANALIZAÇÃO DO RIBEIRO DA ACHADA, A MONTANTE DA ESCOLA DO  ESCOLA DO CURRAL DAS FREIRAS</v>
          </cell>
          <cell r="D754" t="str">
            <v>43</v>
          </cell>
          <cell r="E754">
            <v>1069</v>
          </cell>
          <cell r="F754" t="str">
            <v>DIREÇÃO REGIONAL DE INFRAESTRUTURAS E EQUIPAMENTOS</v>
          </cell>
        </row>
        <row r="755">
          <cell r="A755">
            <v>51037</v>
          </cell>
          <cell r="B755" t="str">
            <v>51037</v>
          </cell>
          <cell r="C755" t="str">
            <v>CANALIZAÇÃO DOS RIBEIROS DO LUGAR DE BAIXO - PONTA  DO SOL</v>
          </cell>
          <cell r="D755" t="str">
            <v>43</v>
          </cell>
          <cell r="E755">
            <v>1069</v>
          </cell>
          <cell r="F755" t="str">
            <v>DIREÇÃO REGIONAL DE INFRAESTRUTURAS E EQUIPAMENTOS</v>
          </cell>
        </row>
        <row r="756">
          <cell r="A756">
            <v>51014</v>
          </cell>
          <cell r="B756" t="str">
            <v>51014</v>
          </cell>
          <cell r="C756" t="str">
            <v>ESTUDOS DE AVALIAÇÃO E MONITORIZAÇÃO DE BACIAS HODROGRÁFICAS</v>
          </cell>
          <cell r="D756" t="str">
            <v>43</v>
          </cell>
          <cell r="E756">
            <v>1069</v>
          </cell>
          <cell r="F756" t="str">
            <v>DIREÇÃO REGIONAL DE INFRAESTRUTURAS E EQUIPAMENTOS</v>
          </cell>
        </row>
        <row r="757">
          <cell r="A757">
            <v>51111</v>
          </cell>
          <cell r="B757" t="str">
            <v>51111</v>
          </cell>
          <cell r="C757" t="str">
            <v>ESTADIO DESPORTOS PRAIA</v>
          </cell>
          <cell r="D757" t="str">
            <v>44</v>
          </cell>
          <cell r="E757">
            <v>5052</v>
          </cell>
          <cell r="F757" t="str">
            <v>SOCIEDADE DE DESENVOLVIMENTO DO PORTO SANTO,SA</v>
          </cell>
        </row>
        <row r="758">
          <cell r="A758">
            <v>51112</v>
          </cell>
          <cell r="B758" t="str">
            <v>51112</v>
          </cell>
          <cell r="C758" t="str">
            <v>REDE VIARIA</v>
          </cell>
          <cell r="D758" t="str">
            <v>44</v>
          </cell>
          <cell r="E758">
            <v>5052</v>
          </cell>
          <cell r="F758" t="str">
            <v>SOCIEDADE DE DESENVOLVIMENTO DO PORTO SANTO,SA</v>
          </cell>
        </row>
        <row r="759">
          <cell r="A759">
            <v>51114</v>
          </cell>
          <cell r="B759" t="str">
            <v>51114</v>
          </cell>
          <cell r="C759" t="str">
            <v>BAIANA - REABILITAÇAO E REQUALIFICAÇAO DO EDIFICO BAIANA E PRAÇA ENVOLVENTE</v>
          </cell>
          <cell r="D759" t="str">
            <v>44</v>
          </cell>
          <cell r="E759">
            <v>5052</v>
          </cell>
          <cell r="F759" t="str">
            <v>SOCIEDADE DE DESENVOLVIMENTO DO PORTO SANTO,SA</v>
          </cell>
        </row>
        <row r="760">
          <cell r="A760">
            <v>51113</v>
          </cell>
          <cell r="B760" t="str">
            <v>51113</v>
          </cell>
          <cell r="C760" t="str">
            <v>PARQUE CAMPISMO</v>
          </cell>
          <cell r="D760" t="str">
            <v>44</v>
          </cell>
          <cell r="E760">
            <v>5052</v>
          </cell>
          <cell r="F760" t="str">
            <v>SOCIEDADE DE DESENVOLVIMENTO DO PORTO SANTO,SA</v>
          </cell>
        </row>
        <row r="761">
          <cell r="A761">
            <v>51055</v>
          </cell>
          <cell r="B761" t="str">
            <v>51055</v>
          </cell>
          <cell r="C761" t="str">
            <v>CAPM - CONTROLO DA ATIVIDADE DA PESCA E MERCADOS</v>
          </cell>
          <cell r="D761" t="str">
            <v>45</v>
          </cell>
          <cell r="E761">
            <v>1019</v>
          </cell>
          <cell r="F761" t="str">
            <v>DIREÇÃO REGIONAL DE PESCAS</v>
          </cell>
        </row>
        <row r="762">
          <cell r="A762">
            <v>51039</v>
          </cell>
          <cell r="B762" t="str">
            <v>51039</v>
          </cell>
          <cell r="C762" t="str">
            <v>DEVE E O HAVER</v>
          </cell>
          <cell r="D762" t="str">
            <v>46</v>
          </cell>
          <cell r="E762">
            <v>1021</v>
          </cell>
          <cell r="F762" t="str">
            <v>GABINETE DO SECRETÁRIO E SERVIÇOS DO TURISMO E CULTURA</v>
          </cell>
        </row>
        <row r="763">
          <cell r="A763">
            <v>51040</v>
          </cell>
          <cell r="B763" t="str">
            <v>51040</v>
          </cell>
          <cell r="C763" t="str">
            <v>HISTORIA E AUTONOMIA DO ARQUIPELAGO</v>
          </cell>
          <cell r="D763" t="str">
            <v>46</v>
          </cell>
          <cell r="E763">
            <v>1021</v>
          </cell>
          <cell r="F763" t="str">
            <v>GABINETE DO SECRETÁRIO E SERVIÇOS DO TURISMO E CULTURA</v>
          </cell>
        </row>
        <row r="764">
          <cell r="A764">
            <v>51041</v>
          </cell>
          <cell r="B764" t="str">
            <v>51041</v>
          </cell>
          <cell r="C764" t="str">
            <v>ESTUDOS DOS SOBRECUSTOS</v>
          </cell>
          <cell r="D764" t="str">
            <v>46</v>
          </cell>
          <cell r="E764">
            <v>1021</v>
          </cell>
          <cell r="F764" t="str">
            <v>GABINETE DO SECRETÁRIO E SERVIÇOS DO TURISMO E CULTURA</v>
          </cell>
        </row>
        <row r="765">
          <cell r="A765">
            <v>51006</v>
          </cell>
          <cell r="B765" t="str">
            <v>51006</v>
          </cell>
          <cell r="C765" t="str">
            <v>REQUALIFICAÇÃO DO PARQUE FLORESTAL DAS QUEIMADAS - 03-3837</v>
          </cell>
          <cell r="D765" t="str">
            <v>45</v>
          </cell>
          <cell r="E765">
            <v>5010</v>
          </cell>
          <cell r="F765" t="str">
            <v>PROGRAMA DE DESENVOLVIMENTO RURAL PARA A RAM-PRODERAM</v>
          </cell>
        </row>
        <row r="766">
          <cell r="A766">
            <v>51007</v>
          </cell>
          <cell r="B766" t="str">
            <v>51007</v>
          </cell>
          <cell r="C766" t="str">
            <v>ARBORIZAÇÃO NOS MORENOS - 03-3807</v>
          </cell>
          <cell r="D766" t="str">
            <v>45</v>
          </cell>
          <cell r="E766">
            <v>5010</v>
          </cell>
          <cell r="F766" t="str">
            <v>PROGRAMA DE DESENVOLVIMENTO RURAL PARA A RAM-PRODERAM</v>
          </cell>
        </row>
        <row r="767">
          <cell r="A767">
            <v>51008</v>
          </cell>
          <cell r="B767" t="str">
            <v>51008</v>
          </cell>
          <cell r="C767" t="str">
            <v>ARBORIZAÇÃO NO PICO ANA FERREIRA - 03-3813</v>
          </cell>
          <cell r="D767" t="str">
            <v>45</v>
          </cell>
          <cell r="E767">
            <v>5010</v>
          </cell>
          <cell r="F767" t="str">
            <v>PROGRAMA DE DESENVOLVIMENTO RURAL PARA A RAM-PRODERAM</v>
          </cell>
        </row>
        <row r="768">
          <cell r="A768">
            <v>51009</v>
          </cell>
          <cell r="B768" t="str">
            <v>51009</v>
          </cell>
          <cell r="C768" t="str">
            <v>BENEFICIAÇÃO DAS INFRAESTRUTURAS DE UTILIZAÇÃO MÚLTIPLA DA FLORESTA - ZONA DO RIBEIRO DOS BOIEIROS - 03-1344</v>
          </cell>
          <cell r="D768" t="str">
            <v>45</v>
          </cell>
          <cell r="E768">
            <v>5010</v>
          </cell>
          <cell r="F768" t="str">
            <v>PROGRAMA DE DESENVOLVIMENTO RURAL PARA A RAM-PRODERAM</v>
          </cell>
        </row>
        <row r="769">
          <cell r="A769">
            <v>51010</v>
          </cell>
          <cell r="B769" t="str">
            <v>51010</v>
          </cell>
          <cell r="C769" t="str">
            <v>BENEFICIAÇÃO DE INFRAESTRUTURAS DE APOIO À DETEÇÃO E VIGILÂNCIA DE INCÊNDIOS FLORESTAIS E PROTEÇÃO DA FLORESTA - 03-1884</v>
          </cell>
          <cell r="D769" t="str">
            <v>45</v>
          </cell>
          <cell r="E769">
            <v>5010</v>
          </cell>
          <cell r="F769" t="str">
            <v>PROGRAMA DE DESENVOLVIMENTO RURAL PARA A RAM-PRODERAM</v>
          </cell>
        </row>
        <row r="770">
          <cell r="A770">
            <v>51011</v>
          </cell>
          <cell r="B770" t="str">
            <v>51011</v>
          </cell>
          <cell r="C770" t="str">
            <v>RESTABELECIMENTO DO POTENCIAL DE PRODUÇAO NO VIVEIRO FLORESTAL DOS SALÕES - 03-3784</v>
          </cell>
          <cell r="D770" t="str">
            <v>45</v>
          </cell>
          <cell r="E770">
            <v>5010</v>
          </cell>
          <cell r="F770" t="str">
            <v>PROGRAMA DE DESENVOLVIMENTO RURAL PARA A RAM-PRODERAM</v>
          </cell>
        </row>
        <row r="771">
          <cell r="A771">
            <v>51012</v>
          </cell>
          <cell r="B771" t="str">
            <v>51012</v>
          </cell>
          <cell r="C771" t="str">
            <v>REDUÇÃO DA CARGA DE COMBUSTÍVEL NO PERÍMETRO FLORESTAL DO PAÚL DA SERRA - 03-3870</v>
          </cell>
          <cell r="D771" t="str">
            <v>45</v>
          </cell>
          <cell r="E771">
            <v>5010</v>
          </cell>
          <cell r="F771" t="str">
            <v>PROGRAMA DE DESENVOLVIMENTO RURAL PARA A RAM-PRODERAM</v>
          </cell>
        </row>
        <row r="772">
          <cell r="A772">
            <v>51013</v>
          </cell>
          <cell r="B772" t="str">
            <v>51013</v>
          </cell>
          <cell r="C772" t="str">
            <v>INTERVENÇÃO NO MONTADO DO PEREIRO</v>
          </cell>
          <cell r="D772" t="str">
            <v>45</v>
          </cell>
          <cell r="E772">
            <v>5010</v>
          </cell>
          <cell r="F772" t="str">
            <v>PROGRAMA DE DESENVOLVIMENTO RURAL PARA A RAM-PRODERAM</v>
          </cell>
        </row>
        <row r="773">
          <cell r="A773">
            <v>51047</v>
          </cell>
          <cell r="B773" t="str">
            <v>51047</v>
          </cell>
          <cell r="C773" t="str">
            <v>PICO DO PRADO E PICO DO CURRAL</v>
          </cell>
          <cell r="D773" t="str">
            <v>45</v>
          </cell>
          <cell r="E773">
            <v>5010</v>
          </cell>
          <cell r="F773" t="str">
            <v>PROGRAMA DE DESENVOLVIMENTO RURAL PARA A RAM-PRODERAM</v>
          </cell>
        </row>
        <row r="774">
          <cell r="A774">
            <v>51048</v>
          </cell>
          <cell r="B774" t="str">
            <v>51048</v>
          </cell>
          <cell r="C774" t="str">
            <v>RECUPERAÇÃO DE ÁREA ARDIDA NO CHÃO DAS ABOBOREIRAS</v>
          </cell>
          <cell r="D774" t="str">
            <v>45</v>
          </cell>
          <cell r="E774">
            <v>5010</v>
          </cell>
          <cell r="F774" t="str">
            <v>PROGRAMA DE DESENVOLVIMENTO RURAL PARA A RAM-PRODERAM</v>
          </cell>
        </row>
        <row r="775">
          <cell r="A775">
            <v>51049</v>
          </cell>
          <cell r="B775" t="str">
            <v>51049</v>
          </cell>
          <cell r="C775" t="str">
            <v>INTERVENÇÃO FLORESTAL PREVENTIVA NO MONTADO DA ALEGRIA</v>
          </cell>
          <cell r="D775" t="str">
            <v>45</v>
          </cell>
          <cell r="E775">
            <v>5010</v>
          </cell>
          <cell r="F775" t="str">
            <v>PROGRAMA DE DESENVOLVIMENTO RURAL PARA A RAM-PRODERAM</v>
          </cell>
        </row>
        <row r="776">
          <cell r="A776">
            <v>51050</v>
          </cell>
          <cell r="B776" t="str">
            <v>51050</v>
          </cell>
          <cell r="C776" t="str">
            <v>ERRADICAÇÃO DE CONÍFERAS HOSPEDEIRAS DE NMP (SÃO VICENTE)</v>
          </cell>
          <cell r="D776" t="str">
            <v>45</v>
          </cell>
          <cell r="E776">
            <v>5010</v>
          </cell>
          <cell r="F776" t="str">
            <v>PROGRAMA DE DESENVOLVIMENTO RURAL PARA A RAM-PRODERAM</v>
          </cell>
        </row>
        <row r="777">
          <cell r="A777">
            <v>51051</v>
          </cell>
          <cell r="B777" t="str">
            <v>51051</v>
          </cell>
          <cell r="C777" t="str">
            <v>ERRADICAÇÃO DE CONÍFERAS HOSPEDEIRAS DE NMP (PONTA DO SOL)</v>
          </cell>
          <cell r="D777" t="str">
            <v>45</v>
          </cell>
          <cell r="E777">
            <v>5010</v>
          </cell>
          <cell r="F777" t="str">
            <v>PROGRAMA DE DESENVOLVIMENTO RURAL PARA A RAM-PRODERAM</v>
          </cell>
        </row>
        <row r="778">
          <cell r="A778">
            <v>51052</v>
          </cell>
          <cell r="B778" t="str">
            <v>51052</v>
          </cell>
          <cell r="C778" t="str">
            <v>ERRADICAÇÃO DE CONÍFERAS HOSPEDEIRAS DE NMP (SERRA DE ÁGUA)</v>
          </cell>
          <cell r="D778" t="str">
            <v>45</v>
          </cell>
          <cell r="E778">
            <v>5010</v>
          </cell>
          <cell r="F778" t="str">
            <v>PROGRAMA DE DESENVOLVIMENTO RURAL PARA A RAM-PRODERAM</v>
          </cell>
        </row>
        <row r="779">
          <cell r="A779">
            <v>51082</v>
          </cell>
          <cell r="B779" t="str">
            <v>51082</v>
          </cell>
          <cell r="C779" t="str">
            <v>REPARAÇAO DO TERMINAL DE INERTES DO PORTO NOVO</v>
          </cell>
          <cell r="D779" t="str">
            <v>46</v>
          </cell>
          <cell r="E779">
            <v>5055</v>
          </cell>
          <cell r="F779" t="str">
            <v>APRAM -ADMINISTRAÇAO DOS PORTOS DA REGIAO AUTONOMA DA MADEIRA, S.A.</v>
          </cell>
        </row>
        <row r="780">
          <cell r="A780">
            <v>51088</v>
          </cell>
          <cell r="B780" t="str">
            <v>51088</v>
          </cell>
          <cell r="C780" t="str">
            <v>REPARAÇAO DA MARINA DO FUNCHAL</v>
          </cell>
          <cell r="D780" t="str">
            <v>46</v>
          </cell>
          <cell r="E780">
            <v>5055</v>
          </cell>
          <cell r="F780" t="str">
            <v>APRAM -ADMINISTRAÇAO DOS PORTOS DA REGIAO AUTONOMA DA MADEIRA, S.A.</v>
          </cell>
        </row>
        <row r="781">
          <cell r="A781">
            <v>51145</v>
          </cell>
          <cell r="B781" t="str">
            <v>51145</v>
          </cell>
          <cell r="C781" t="str">
            <v>AMORTIZAÇAO DE EMPRESTIMOS BANCARIOS</v>
          </cell>
          <cell r="D781" t="str">
            <v>46</v>
          </cell>
          <cell r="E781">
            <v>5055</v>
          </cell>
          <cell r="F781" t="str">
            <v>APRAM -ADMINISTRAÇAO DOS PORTOS DA REGIAO AUTONOMA DA MADEIRA, S.A.</v>
          </cell>
        </row>
        <row r="782">
          <cell r="A782">
            <v>51067</v>
          </cell>
          <cell r="B782" t="str">
            <v>51067</v>
          </cell>
          <cell r="C782" t="str">
            <v>POVT-14-0158-FCOES-000002 - INFRAESTRUTURAS DO PORTO DO PORTO SANTO</v>
          </cell>
          <cell r="D782" t="str">
            <v>46</v>
          </cell>
          <cell r="E782">
            <v>5055</v>
          </cell>
          <cell r="F782" t="str">
            <v>APRAM -ADMINISTRAÇAO DOS PORTOS DA REGIAO AUTONOMA DA MADEIRA, S.A.</v>
          </cell>
        </row>
        <row r="783">
          <cell r="A783">
            <v>51066</v>
          </cell>
          <cell r="B783" t="str">
            <v>51066</v>
          </cell>
          <cell r="C783" t="str">
            <v>POVT-14-0158-FCOES-000006 - REQUALIFICAÇAO E CONSOLIDAÇAO DA ZONA ACOSTAVEL NORTE DO PORTO DO FUNCHAL (CAIS ACOSTAVEL)</v>
          </cell>
          <cell r="D783" t="str">
            <v>46</v>
          </cell>
          <cell r="E783">
            <v>5055</v>
          </cell>
          <cell r="F783" t="str">
            <v>APRAM -ADMINISTRAÇAO DOS PORTOS DA REGIAO AUTONOMA DA MADEIRA, S.A.</v>
          </cell>
        </row>
        <row r="784">
          <cell r="A784">
            <v>51137</v>
          </cell>
          <cell r="B784" t="str">
            <v>51137</v>
          </cell>
          <cell r="C784" t="str">
            <v>POVT-14-0158-FCOES-000006 - REQUALIFICAÇAO E CONSOLIDAÇAO DA ZONA ACOSTAVEL NORTE DO PORTO DO FUNCHAL (CAIS NORTE)</v>
          </cell>
          <cell r="D784" t="str">
            <v>46</v>
          </cell>
          <cell r="E784">
            <v>5055</v>
          </cell>
          <cell r="F784" t="str">
            <v>APRAM -ADMINISTRAÇAO DOS PORTOS DA REGIAO AUTONOMA DA MADEIRA, S.A.</v>
          </cell>
        </row>
        <row r="785">
          <cell r="A785">
            <v>50964</v>
          </cell>
          <cell r="B785" t="str">
            <v>50964</v>
          </cell>
          <cell r="C785" t="str">
            <v>ASSISTENCIA TECNICA NO AMBITO DO QUADRO ESTRATEGICO COMUM (MADEIRA) - FEDER</v>
          </cell>
          <cell r="D785" t="str">
            <v>44</v>
          </cell>
          <cell r="E785">
            <v>5005</v>
          </cell>
          <cell r="F785" t="str">
            <v>INSTITUTO DE DESENVOLVIMENTO REGIONAL</v>
          </cell>
        </row>
        <row r="786">
          <cell r="A786">
            <v>50965</v>
          </cell>
          <cell r="B786" t="str">
            <v>50965</v>
          </cell>
          <cell r="C786" t="str">
            <v>ASSISTENCIA TECNICA NO AMBITO DO QUADRO ESTRATEGICO COMUM (MADEIRA) - FSE</v>
          </cell>
          <cell r="D786" t="str">
            <v>44</v>
          </cell>
          <cell r="E786">
            <v>5005</v>
          </cell>
          <cell r="F786" t="str">
            <v>INSTITUTO DE DESENVOLVIMENTO REGIONAL</v>
          </cell>
        </row>
        <row r="787">
          <cell r="A787">
            <v>51104</v>
          </cell>
          <cell r="B787" t="str">
            <v>51104</v>
          </cell>
          <cell r="C787" t="str">
            <v>CENTRO CIVICO DE SANTANA</v>
          </cell>
          <cell r="D787" t="str">
            <v>44</v>
          </cell>
          <cell r="E787">
            <v>5048</v>
          </cell>
          <cell r="F787" t="str">
            <v>SDMN-SOCIEDADE DE DESENVOLVIMENTO DO NORTE DA MADEIRA</v>
          </cell>
        </row>
        <row r="788">
          <cell r="A788">
            <v>51106</v>
          </cell>
          <cell r="B788" t="str">
            <v>51106</v>
          </cell>
          <cell r="C788" t="str">
            <v>COMPLEXO BALNEAR DO FAIAL</v>
          </cell>
          <cell r="D788" t="str">
            <v>44</v>
          </cell>
          <cell r="E788">
            <v>5048</v>
          </cell>
          <cell r="F788" t="str">
            <v>SDMN-SOCIEDADE DE DESENVOLVIMENTO DO NORTE DA MADEIRA</v>
          </cell>
        </row>
        <row r="789">
          <cell r="A789">
            <v>51134</v>
          </cell>
          <cell r="B789" t="str">
            <v>51134</v>
          </cell>
          <cell r="C789" t="str">
            <v>PARQUE TEMATICO DA MADEIRA</v>
          </cell>
          <cell r="D789" t="str">
            <v>44</v>
          </cell>
          <cell r="E789">
            <v>5048</v>
          </cell>
          <cell r="F789" t="str">
            <v>SDMN-SOCIEDADE DE DESENVOLVIMENTO DO NORTE DA MADEIRA</v>
          </cell>
        </row>
        <row r="790">
          <cell r="A790">
            <v>51108</v>
          </cell>
          <cell r="B790" t="str">
            <v>51108</v>
          </cell>
          <cell r="C790" t="str">
            <v>FRENTE MAR DO PORTO MONIZ</v>
          </cell>
          <cell r="D790" t="str">
            <v>44</v>
          </cell>
          <cell r="E790">
            <v>5048</v>
          </cell>
          <cell r="F790" t="str">
            <v>SDMN-SOCIEDADE DE DESENVOLVIMENTO DO NORTE DA MADEIRA</v>
          </cell>
        </row>
        <row r="791">
          <cell r="A791">
            <v>50967</v>
          </cell>
          <cell r="B791" t="str">
            <v>50967</v>
          </cell>
          <cell r="C791" t="str">
            <v>TRANSFERENCIAS DE FUNDOS COMUNITARIOS NO AMBITO DO QREN (POVT)</v>
          </cell>
          <cell r="D791" t="str">
            <v>44</v>
          </cell>
          <cell r="E791">
            <v>5005</v>
          </cell>
          <cell r="F791" t="str">
            <v>INSTITUTO DE DESENVOLVIMENTO REGIONAL</v>
          </cell>
        </row>
        <row r="792">
          <cell r="A792">
            <v>50966</v>
          </cell>
          <cell r="B792" t="str">
            <v>50966</v>
          </cell>
          <cell r="C792" t="str">
            <v>TRANSFERENCIAS DE FUNDOS COMUNITARIOS NO AMBITO DO QREN (FEDER)</v>
          </cell>
          <cell r="D792" t="str">
            <v>44</v>
          </cell>
          <cell r="E792">
            <v>5005</v>
          </cell>
          <cell r="F792" t="str">
            <v>INSTITUTO DE DESENVOLVIMENTO REGIONAL</v>
          </cell>
        </row>
        <row r="793">
          <cell r="A793">
            <v>51003</v>
          </cell>
          <cell r="B793" t="str">
            <v>51003</v>
          </cell>
          <cell r="C793" t="str">
            <v>APOIO E DIVULGAÇAO DOS MUSEUS E ESPAÇOS CULTURAIS DA RAM</v>
          </cell>
          <cell r="D793" t="str">
            <v>46</v>
          </cell>
          <cell r="E793">
            <v>1023</v>
          </cell>
          <cell r="F793" t="str">
            <v>DIREÇÃO REGIONAL DOS ASSUNTOS CULTURAIS</v>
          </cell>
        </row>
        <row r="794">
          <cell r="A794">
            <v>51005</v>
          </cell>
          <cell r="B794" t="str">
            <v>51005</v>
          </cell>
          <cell r="C794" t="str">
            <v>ARQUEOMAC -PROG. FOR. EM TENDENCIAS INOV.ARQUEOLOGICA</v>
          </cell>
          <cell r="D794" t="str">
            <v>46</v>
          </cell>
          <cell r="E794">
            <v>1023</v>
          </cell>
          <cell r="F794" t="str">
            <v>DIREÇÃO REGIONAL DOS ASSUNTOS CULTURAIS</v>
          </cell>
        </row>
        <row r="795">
          <cell r="A795">
            <v>51004</v>
          </cell>
          <cell r="B795" t="str">
            <v>51004</v>
          </cell>
          <cell r="C795" t="str">
            <v>BENIFICIAÇAO E MANUTENÇAO DE INSTALAÇOES E EQUIPAMENTOS DA CULTURA</v>
          </cell>
          <cell r="D795" t="str">
            <v>46</v>
          </cell>
          <cell r="E795">
            <v>1023</v>
          </cell>
          <cell r="F795" t="str">
            <v>DIREÇÃO REGIONAL DOS ASSUNTOS CULTURAIS</v>
          </cell>
        </row>
        <row r="796">
          <cell r="A796">
            <v>50976</v>
          </cell>
          <cell r="B796" t="str">
            <v>50976</v>
          </cell>
          <cell r="C796" t="str">
            <v>RECUPERAÇAO CONSERVAÇAO PATRIMONIO MOVEL E IMOVEL</v>
          </cell>
          <cell r="D796" t="str">
            <v>46</v>
          </cell>
          <cell r="E796">
            <v>1023</v>
          </cell>
          <cell r="F796" t="str">
            <v>DIREÇÃO REGIONAL DOS ASSUNTOS CULTURAIS</v>
          </cell>
        </row>
        <row r="797">
          <cell r="A797">
            <v>51136</v>
          </cell>
          <cell r="B797" t="str">
            <v>51136</v>
          </cell>
          <cell r="C797" t="str">
            <v>ESTUDOS E PROJETOS DA CULTURA</v>
          </cell>
          <cell r="D797" t="str">
            <v>46</v>
          </cell>
          <cell r="E797">
            <v>1023</v>
          </cell>
          <cell r="F797" t="str">
            <v>DIREÇÃO REGIONAL DOS ASSUNTOS CULTURAIS</v>
          </cell>
        </row>
        <row r="798">
          <cell r="A798">
            <v>51115</v>
          </cell>
          <cell r="B798" t="str">
            <v>51115</v>
          </cell>
          <cell r="C798" t="str">
            <v>CENTRO DAS ARTES - CASA DAS MUDAS</v>
          </cell>
          <cell r="D798" t="str">
            <v>44</v>
          </cell>
          <cell r="E798">
            <v>5050</v>
          </cell>
          <cell r="F798" t="str">
            <v>PONTA DO OESTE-SOCIEDADE DE PROMOÇÃO E DESENVOLVIMENTO ZONA OESTE DA MADEIRA,SA</v>
          </cell>
        </row>
        <row r="799">
          <cell r="A799">
            <v>51117</v>
          </cell>
          <cell r="B799" t="str">
            <v>51117</v>
          </cell>
          <cell r="C799" t="str">
            <v>PALACETE DO LUGAR DE BAIXO</v>
          </cell>
          <cell r="D799" t="str">
            <v>44</v>
          </cell>
          <cell r="E799">
            <v>5050</v>
          </cell>
          <cell r="F799" t="str">
            <v>PONTA DO OESTE-SOCIEDADE DE PROMOÇÃO E DESENVOLVIMENTO ZONA OESTE DA MADEIRA,SA</v>
          </cell>
        </row>
        <row r="800">
          <cell r="A800">
            <v>51120</v>
          </cell>
          <cell r="B800" t="str">
            <v>51120</v>
          </cell>
          <cell r="C800" t="str">
            <v>CENTRO DESPORTIVO DA MADEIRA</v>
          </cell>
          <cell r="D800" t="str">
            <v>44</v>
          </cell>
          <cell r="E800">
            <v>5050</v>
          </cell>
          <cell r="F800" t="str">
            <v>PONTA DO OESTE-SOCIEDADE DE PROMOÇÃO E DESENVOLVIMENTO ZONA OESTE DA MADEIRA,SA</v>
          </cell>
        </row>
        <row r="801">
          <cell r="A801">
            <v>51126</v>
          </cell>
          <cell r="B801" t="str">
            <v>51126</v>
          </cell>
          <cell r="C801" t="str">
            <v>RECUPERAÇAO DE INFRAESTRUTURAS MARITIMAS</v>
          </cell>
          <cell r="D801" t="str">
            <v>44</v>
          </cell>
          <cell r="E801">
            <v>5050</v>
          </cell>
          <cell r="F801" t="str">
            <v>PONTA DO OESTE-SOCIEDADE DE PROMOÇÃO E DESENVOLVIMENTO ZONA OESTE DA MADEIRA,SA</v>
          </cell>
        </row>
        <row r="802">
          <cell r="A802">
            <v>51121</v>
          </cell>
          <cell r="B802" t="str">
            <v>51121</v>
          </cell>
          <cell r="C802" t="str">
            <v>CAMPO DE GOLFE DA PONTA DO PARGO</v>
          </cell>
          <cell r="D802" t="str">
            <v>44</v>
          </cell>
          <cell r="E802">
            <v>5050</v>
          </cell>
          <cell r="F802" t="str">
            <v>PONTA DO OESTE-SOCIEDADE DE PROMOÇÃO E DESENVOLVIMENTO ZONA OESTE DA MADEIRA,SA</v>
          </cell>
        </row>
        <row r="803">
          <cell r="A803">
            <v>51099</v>
          </cell>
          <cell r="B803" t="str">
            <v>51099</v>
          </cell>
          <cell r="C803" t="str">
            <v>FORUM MACHICO - CONSTRUÇAO DE NOVOS NUCLEOS DE SANITARIOS E DE ACESSO ENTRE PISOS</v>
          </cell>
          <cell r="D803" t="str">
            <v>44</v>
          </cell>
          <cell r="E803">
            <v>5051</v>
          </cell>
          <cell r="F803" t="str">
            <v>SOCIEDADE METROPOLITANA DE DESENVOLVIMENTO,SA</v>
          </cell>
        </row>
        <row r="804">
          <cell r="A804">
            <v>51100</v>
          </cell>
          <cell r="B804" t="str">
            <v>51100</v>
          </cell>
          <cell r="C804" t="str">
            <v>PARQUE DESPORTIVO DE AGUA DE PENA</v>
          </cell>
          <cell r="D804" t="str">
            <v>44</v>
          </cell>
          <cell r="E804">
            <v>5051</v>
          </cell>
          <cell r="F804" t="str">
            <v>SOCIEDADE METROPOLITANA DE DESENVOLVIMENTO,SA</v>
          </cell>
        </row>
        <row r="805">
          <cell r="A805">
            <v>51101</v>
          </cell>
          <cell r="B805" t="str">
            <v>51101</v>
          </cell>
          <cell r="C805" t="str">
            <v>PORTO DO FUNCHAL - FINALIZAÇAO DA EMPREITADA</v>
          </cell>
          <cell r="D805" t="str">
            <v>44</v>
          </cell>
          <cell r="E805">
            <v>5051</v>
          </cell>
          <cell r="F805" t="str">
            <v>SOCIEDADE METROPOLITANA DE DESENVOLVIMENTO,SA</v>
          </cell>
        </row>
        <row r="806">
          <cell r="A806">
            <v>51102</v>
          </cell>
          <cell r="B806" t="str">
            <v>51102</v>
          </cell>
          <cell r="C806" t="str">
            <v>QUINTA MAGNOLIA</v>
          </cell>
          <cell r="D806" t="str">
            <v>44</v>
          </cell>
          <cell r="E806">
            <v>5051</v>
          </cell>
          <cell r="F806" t="str">
            <v>SOCIEDADE METROPOLITANA DE DESENVOLVIMENTO,SA</v>
          </cell>
        </row>
        <row r="807">
          <cell r="A807">
            <v>51103</v>
          </cell>
          <cell r="B807" t="str">
            <v>51103</v>
          </cell>
          <cell r="C807" t="str">
            <v>CENTRO DO CANIÇO</v>
          </cell>
          <cell r="D807" t="str">
            <v>44</v>
          </cell>
          <cell r="E807">
            <v>5051</v>
          </cell>
          <cell r="F807" t="str">
            <v>SOCIEDADE METROPOLITANA DE DESENVOLVIMENTO,SA</v>
          </cell>
        </row>
        <row r="808">
          <cell r="A808">
            <v>51015</v>
          </cell>
          <cell r="B808" t="str">
            <v>51015</v>
          </cell>
          <cell r="C808" t="str">
            <v>SISTEMAS DE EXPLORAÇÃO E MONITORIZAÇÃO DAS INFRAESTRUTURAS HIDÁULICAS</v>
          </cell>
          <cell r="D808" t="str">
            <v>43</v>
          </cell>
          <cell r="E808">
            <v>1069</v>
          </cell>
          <cell r="F808" t="str">
            <v>DIREÇÃO REGIONAL DE INFRAESTRUTURAS E EQUIPAMENTOS</v>
          </cell>
        </row>
        <row r="809">
          <cell r="A809">
            <v>51038</v>
          </cell>
          <cell r="B809" t="str">
            <v>51038</v>
          </cell>
          <cell r="C809" t="str">
            <v>OUTRAS ACÇÕES, SERVIÇOS DE OBRAS E EQUIPAMENTOS PÚBLICOS</v>
          </cell>
          <cell r="D809" t="str">
            <v>43</v>
          </cell>
          <cell r="E809">
            <v>1069</v>
          </cell>
          <cell r="F809" t="str">
            <v>DIREÇÃO REGIONAL DE INFRAESTRUTURAS E EQUIPAMENTOS</v>
          </cell>
        </row>
        <row r="810">
          <cell r="A810">
            <v>51054</v>
          </cell>
          <cell r="B810" t="str">
            <v>51054</v>
          </cell>
          <cell r="C810" t="str">
            <v>ESTUDO GEOLÓGICO E GEOTÉCNICO DA ESCOLA BÁSICA DO 2º E 3º CICLO E SECUNDÁRIA  DA RIBEIRA BRAVA</v>
          </cell>
          <cell r="D810" t="str">
            <v>43</v>
          </cell>
          <cell r="E810">
            <v>1068</v>
          </cell>
          <cell r="F810" t="str">
            <v>DIREÇÃO REGIONAL DE EDIFICIOS PÚBLICOS</v>
          </cell>
        </row>
        <row r="811">
          <cell r="A811">
            <v>51146</v>
          </cell>
          <cell r="B811" t="str">
            <v>51146</v>
          </cell>
          <cell r="C811" t="str">
            <v>REMODELAÇÃO DA ESCOLA BÁSICA DO 2º E 3º CICLO E SECUNDÁRIA DO PORTO SANTO</v>
          </cell>
          <cell r="D811" t="str">
            <v>43</v>
          </cell>
          <cell r="E811">
            <v>1068</v>
          </cell>
          <cell r="F811" t="str">
            <v>DIREÇÃO REGIONAL DE EDIFICIOS PÚBLICOS</v>
          </cell>
        </row>
        <row r="812">
          <cell r="A812">
            <v>51043</v>
          </cell>
          <cell r="B812" t="str">
            <v>51043</v>
          </cell>
          <cell r="C812" t="str">
            <v>OUTRAS ACÇÕES, SERVIÇOS DE OBRAS E QUIPAMENTOS PÚBLICOS</v>
          </cell>
          <cell r="D812" t="str">
            <v>43</v>
          </cell>
          <cell r="E812">
            <v>1068</v>
          </cell>
          <cell r="F812" t="str">
            <v>DIREÇÃO REGIONAL DE EDIFICIOS PÚBLICOS</v>
          </cell>
        </row>
        <row r="813">
          <cell r="A813">
            <v>51074</v>
          </cell>
          <cell r="B813" t="str">
            <v>51074</v>
          </cell>
          <cell r="C813" t="str">
            <v>MODERNIZAÇAO E UPGRADE DO HARDWARE</v>
          </cell>
          <cell r="D813" t="str">
            <v>46</v>
          </cell>
          <cell r="E813">
            <v>5055</v>
          </cell>
          <cell r="F813" t="str">
            <v>APRAM -ADMINISTRAÇAO DOS PORTOS DA REGIAO AUTONOMA DA MADEIRA, S.A.</v>
          </cell>
        </row>
        <row r="814">
          <cell r="A814">
            <v>51075</v>
          </cell>
          <cell r="B814" t="str">
            <v>51075</v>
          </cell>
          <cell r="C814" t="str">
            <v>MODERNIZAÇAO DO SOFTWARE - GOVERNO ELETRONICO E UTILIZAÇAO DA PLATAFORMA WEB</v>
          </cell>
          <cell r="D814" t="str">
            <v>46</v>
          </cell>
          <cell r="E814">
            <v>5055</v>
          </cell>
          <cell r="F814" t="str">
            <v>APRAM -ADMINISTRAÇAO DOS PORTOS DA REGIAO AUTONOMA DA MADEIRA, S.A.</v>
          </cell>
        </row>
        <row r="815">
          <cell r="A815">
            <v>51076</v>
          </cell>
          <cell r="B815" t="str">
            <v>51076</v>
          </cell>
          <cell r="C815" t="str">
            <v>MODERNIZAÇAO DOS EQUIPAMENTOS ADMINISTRATIVOS</v>
          </cell>
          <cell r="D815" t="str">
            <v>46</v>
          </cell>
          <cell r="E815">
            <v>5055</v>
          </cell>
          <cell r="F815" t="str">
            <v>APRAM -ADMINISTRAÇAO DOS PORTOS DA REGIAO AUTONOMA DA MADEIRA, S.A.</v>
          </cell>
        </row>
        <row r="816">
          <cell r="A816">
            <v>51077</v>
          </cell>
          <cell r="B816" t="str">
            <v>51077</v>
          </cell>
          <cell r="C816" t="str">
            <v>MEIOS DE SUPORTE BASICO PARA A ASSISTENCIA TECNICA AS EMBARCAÇOES</v>
          </cell>
          <cell r="D816" t="str">
            <v>46</v>
          </cell>
          <cell r="E816">
            <v>5055</v>
          </cell>
          <cell r="F816" t="str">
            <v>APRAM -ADMINISTRAÇAO DOS PORTOS DA REGIAO AUTONOMA DA MADEIRA, S.A.</v>
          </cell>
        </row>
        <row r="817">
          <cell r="A817">
            <v>51078</v>
          </cell>
          <cell r="B817" t="str">
            <v>51078</v>
          </cell>
          <cell r="C817" t="str">
            <v>MODERNIZAÇAO DA FERRAMENTARIA MARITIMO PORTUARIA</v>
          </cell>
          <cell r="D817" t="str">
            <v>46</v>
          </cell>
          <cell r="E817">
            <v>5055</v>
          </cell>
          <cell r="F817" t="str">
            <v>APRAM -ADMINISTRAÇAO DOS PORTOS DA REGIAO AUTONOMA DA MADEIRA, S.A.</v>
          </cell>
        </row>
        <row r="818">
          <cell r="A818">
            <v>51060</v>
          </cell>
          <cell r="B818" t="str">
            <v>51060</v>
          </cell>
          <cell r="C818" t="str">
            <v>MONITORIZAÇÃO DOS PESTICIDAS NA ÁGUA</v>
          </cell>
          <cell r="D818" t="str">
            <v>45</v>
          </cell>
          <cell r="E818">
            <v>1017</v>
          </cell>
          <cell r="F818" t="str">
            <v>DIREÇÃO REGIONAL DE AGRICULTURA E DESENVOLVIMENTO RURAL</v>
          </cell>
        </row>
        <row r="819">
          <cell r="A819">
            <v>50993</v>
          </cell>
          <cell r="B819" t="str">
            <v>50993</v>
          </cell>
          <cell r="C819" t="str">
            <v>CONSERVACAO E MANUTENCAO DE TUNEIS EM ESTRADAS REGIONAIS</v>
          </cell>
          <cell r="D819" t="str">
            <v>43</v>
          </cell>
          <cell r="E819">
            <v>1070</v>
          </cell>
          <cell r="F819" t="str">
            <v>DIREÇÃO REGIONAL DE ESTRADAS</v>
          </cell>
        </row>
        <row r="820">
          <cell r="A820">
            <v>50986</v>
          </cell>
          <cell r="B820" t="str">
            <v>50986</v>
          </cell>
          <cell r="C820" t="str">
            <v>REABILITACAO DE PAVIMENTOS EM DIVERSAS ESTRADAS REGIONAIS</v>
          </cell>
          <cell r="D820" t="str">
            <v>43</v>
          </cell>
          <cell r="E820">
            <v>1070</v>
          </cell>
          <cell r="F820" t="str">
            <v>DIREÇÃO REGIONAL DE ESTRADAS</v>
          </cell>
        </row>
        <row r="821">
          <cell r="A821">
            <v>50990</v>
          </cell>
          <cell r="B821" t="str">
            <v>50990</v>
          </cell>
          <cell r="C821" t="str">
            <v>RECONSTRUCAO DE UM TROCO DA ER 220, BOAVENTURA / LOMBO DO URZAL. FALCA</v>
          </cell>
          <cell r="D821" t="str">
            <v>43</v>
          </cell>
          <cell r="E821">
            <v>1070</v>
          </cell>
          <cell r="F821" t="str">
            <v>DIREÇÃO REGIONAL DE ESTRADAS</v>
          </cell>
        </row>
        <row r="822">
          <cell r="A822">
            <v>50991</v>
          </cell>
          <cell r="B822" t="str">
            <v>50991</v>
          </cell>
          <cell r="C822" t="str">
            <v>VIA EXPRESSO BOAVENTURA - SAO VICENTE</v>
          </cell>
          <cell r="D822" t="str">
            <v>43</v>
          </cell>
          <cell r="E822">
            <v>1070</v>
          </cell>
          <cell r="F822" t="str">
            <v>DIREÇÃO REGIONAL DE ESTRADAS</v>
          </cell>
        </row>
        <row r="823">
          <cell r="A823">
            <v>51140</v>
          </cell>
          <cell r="B823" t="str">
            <v>51140</v>
          </cell>
          <cell r="C823" t="str">
            <v>PROJECTOS DE INVESTIGAÇÃO E DESENVOLVIMENTO TECNOLÓGICO</v>
          </cell>
          <cell r="D823" t="str">
            <v>48</v>
          </cell>
          <cell r="E823">
            <v>1027</v>
          </cell>
          <cell r="F823" t="str">
            <v>GABINETE DO SECRETÁRIO REGIONAL</v>
          </cell>
        </row>
        <row r="824">
          <cell r="A824">
            <v>51002</v>
          </cell>
          <cell r="B824" t="str">
            <v>51002</v>
          </cell>
          <cell r="C824" t="str">
            <v xml:space="preserve">FORMAÇÃO CONTÍNUA DE PESSOAL NÃO DOCENTE																					
</v>
          </cell>
          <cell r="D824" t="str">
            <v>48</v>
          </cell>
          <cell r="E824">
            <v>1037</v>
          </cell>
          <cell r="F824" t="str">
            <v>DIREÇÃO REGIONAL DE EDUCAÇÃO</v>
          </cell>
        </row>
        <row r="825">
          <cell r="A825">
            <v>51335</v>
          </cell>
          <cell r="B825" t="str">
            <v>51335</v>
          </cell>
          <cell r="C825" t="str">
            <v>REQUALIFICAÇAO DO MIRADOURO DO PICO DOS BARCELOS E JARDIM ENVOLVENTE</v>
          </cell>
          <cell r="D825" t="str">
            <v>44</v>
          </cell>
          <cell r="E825">
            <v>5063</v>
          </cell>
          <cell r="F825" t="str">
            <v>AGENCIA DE DESENVOLVIMENTO DA REGIAO AUTONOMA DA MADEIRA</v>
          </cell>
        </row>
        <row r="826">
          <cell r="A826">
            <v>50998</v>
          </cell>
          <cell r="B826" t="str">
            <v>50998</v>
          </cell>
          <cell r="C826" t="str">
            <v>SADO - SISTEMA DE APOIO A DECISAO OPERACIONAL</v>
          </cell>
          <cell r="D826" t="str">
            <v>47</v>
          </cell>
          <cell r="E826">
            <v>5014</v>
          </cell>
          <cell r="F826" t="str">
            <v>SERVIÇO REGIONAL DE PROTEÇÃO CIVIL,IP-RAM</v>
          </cell>
        </row>
        <row r="827">
          <cell r="A827">
            <v>51061</v>
          </cell>
          <cell r="B827" t="str">
            <v>51061</v>
          </cell>
          <cell r="C827" t="str">
            <v>NIFORMAR - NUCLEO DE INSTALAÇOES D PROTECÇAO CIVIL E FORMAÇAO DA MADEIRA</v>
          </cell>
          <cell r="D827" t="str">
            <v>47</v>
          </cell>
          <cell r="E827">
            <v>5014</v>
          </cell>
          <cell r="F827" t="str">
            <v>SERVIÇO REGIONAL DE PROTEÇÃO CIVIL,IP-RAM</v>
          </cell>
        </row>
        <row r="828">
          <cell r="A828">
            <v>51062</v>
          </cell>
          <cell r="B828" t="str">
            <v>51062</v>
          </cell>
          <cell r="C828" t="str">
            <v>CONSTRUÇAO DO QUARTEL DE BOMBEIROS VOLUNTARIOS DO PORTO SANTO</v>
          </cell>
          <cell r="D828" t="str">
            <v>47</v>
          </cell>
          <cell r="E828">
            <v>5014</v>
          </cell>
          <cell r="F828" t="str">
            <v>SERVIÇO REGIONAL DE PROTEÇÃO CIVIL,IP-RAM</v>
          </cell>
        </row>
        <row r="829">
          <cell r="A829">
            <v>51016</v>
          </cell>
          <cell r="B829" t="str">
            <v>51016</v>
          </cell>
          <cell r="C829" t="str">
            <v>REABILITAÇÃO DAS OBRAS DE ARTE DA RIBEIRA DE SANTA LUZIA</v>
          </cell>
          <cell r="D829" t="str">
            <v>43</v>
          </cell>
          <cell r="E829">
            <v>1069</v>
          </cell>
          <cell r="F829" t="str">
            <v>DIREÇÃO REGIONAL DE INFRAESTRUTURAS E EQUIPAMENTOS</v>
          </cell>
        </row>
        <row r="830">
          <cell r="A830">
            <v>51017</v>
          </cell>
          <cell r="B830" t="str">
            <v>51017</v>
          </cell>
          <cell r="C830" t="str">
            <v>REABILITAÇÃO E REGULARIZAÇÃO DA RIBEIRA DE SANTA LUZIA - TROÇO URBANO (KM 0+386,38 AO KM 1+860,05)</v>
          </cell>
          <cell r="D830" t="str">
            <v>43</v>
          </cell>
          <cell r="E830">
            <v>1069</v>
          </cell>
          <cell r="F830" t="str">
            <v>DIREÇÃO REGIONAL DE INFRAESTRUTURAS E EQUIPAMENTOS</v>
          </cell>
        </row>
        <row r="831">
          <cell r="A831">
            <v>51018</v>
          </cell>
          <cell r="B831" t="str">
            <v>51018</v>
          </cell>
          <cell r="C831" t="str">
            <v>REABILITAÇÃO E REGULARIZAÇÃO DA RIBEIRA DE SANTA LUZIA - TROÇO URBANO (KM 1 + 860 AO KM 4KM +305)</v>
          </cell>
          <cell r="D831" t="str">
            <v>43</v>
          </cell>
          <cell r="E831">
            <v>1069</v>
          </cell>
          <cell r="F831" t="str">
            <v>DIREÇÃO REGIONAL DE INFRAESTRUTURAS E EQUIPAMENTOS</v>
          </cell>
        </row>
        <row r="832">
          <cell r="A832">
            <v>51019</v>
          </cell>
          <cell r="B832" t="str">
            <v>51019</v>
          </cell>
          <cell r="C832" t="str">
            <v>REABILITAÇÃO E REGULARIZAÇÃO DA RIBEIRA DE SANTA LUZIA - TROÇO INTERMÉDIO (KM 4KM +305 AO AÇUDE 1 )</v>
          </cell>
          <cell r="D832" t="str">
            <v>43</v>
          </cell>
          <cell r="E832">
            <v>1069</v>
          </cell>
          <cell r="F832" t="str">
            <v>DIREÇÃO REGIONAL DE INFRAESTRUTURAS E EQUIPAMENTOS</v>
          </cell>
        </row>
        <row r="833">
          <cell r="A833">
            <v>51020</v>
          </cell>
          <cell r="B833" t="str">
            <v>51020</v>
          </cell>
          <cell r="C833" t="str">
            <v>REABILITAÇÃO E REGULARIZAÇÃO DA RIBEIRA DE JOÃO GOMES - TROÇO URBANO (AÇUDE A1 - FOZ)</v>
          </cell>
          <cell r="D833" t="str">
            <v>43</v>
          </cell>
          <cell r="E833">
            <v>1069</v>
          </cell>
          <cell r="F833" t="str">
            <v>DIREÇÃO REGIONAL DE INFRAESTRUTURAS E EQUIPAMENTOS</v>
          </cell>
        </row>
        <row r="834">
          <cell r="A834">
            <v>51021</v>
          </cell>
          <cell r="B834" t="str">
            <v>51021</v>
          </cell>
          <cell r="C834" t="str">
            <v>REABILITAÇÃO DAS OBRAS DE ARTE DA RIBEIRA DE JOÃO GOMES</v>
          </cell>
          <cell r="D834" t="str">
            <v>43</v>
          </cell>
          <cell r="E834">
            <v>1069</v>
          </cell>
          <cell r="F834" t="str">
            <v>DIREÇÃO REGIONAL DE INFRAESTRUTURAS E EQUIPAMENTOS</v>
          </cell>
        </row>
        <row r="835">
          <cell r="A835">
            <v>51022</v>
          </cell>
          <cell r="B835" t="str">
            <v>51022</v>
          </cell>
          <cell r="C835" t="str">
            <v>REABILITAÇÃO E REGULARIZAÇÃO DA RIBEIRA DE S. JOÃO - TROÇO URBANO DE MONTANTE (SECTORES 1 A 4)</v>
          </cell>
          <cell r="D835" t="str">
            <v>43</v>
          </cell>
          <cell r="E835">
            <v>1069</v>
          </cell>
          <cell r="F835" t="str">
            <v>DIREÇÃO REGIONAL DE INFRAESTRUTURAS E EQUIPAMENTOS</v>
          </cell>
        </row>
        <row r="836">
          <cell r="A836">
            <v>51023</v>
          </cell>
          <cell r="B836" t="str">
            <v>51023</v>
          </cell>
          <cell r="C836" t="str">
            <v>REABILITAÇÃO E REGULARIZAÇÃO DA RIBEIRA DE S. JOÃO - TROÇO URBANO DE JUSANTE  (SECTORES 5 A 14)</v>
          </cell>
          <cell r="D836" t="str">
            <v>43</v>
          </cell>
          <cell r="E836">
            <v>1069</v>
          </cell>
          <cell r="F836" t="str">
            <v>DIREÇÃO REGIONAL DE INFRAESTRUTURAS E EQUIPAMENTOS</v>
          </cell>
        </row>
        <row r="837">
          <cell r="A837">
            <v>51026</v>
          </cell>
          <cell r="B837" t="str">
            <v>51026</v>
          </cell>
          <cell r="C837" t="str">
            <v>CANALIZAÇÃO DA RIBEIRA DOS SOCORRIDOS NO CURRAL DAS  FREIRAS</v>
          </cell>
          <cell r="D837" t="str">
            <v>43</v>
          </cell>
          <cell r="E837">
            <v>1069</v>
          </cell>
          <cell r="F837" t="str">
            <v>DIREÇÃO REGIONAL DE INFRAESTRUTURAS E EQUIPAMENTOS</v>
          </cell>
        </row>
        <row r="838">
          <cell r="A838">
            <v>51035</v>
          </cell>
          <cell r="B838" t="str">
            <v>51035</v>
          </cell>
          <cell r="C838" t="str">
            <v>CANALIZAÇÃO DO RIBEIRO DO JARDIM DA SERRA</v>
          </cell>
          <cell r="D838" t="str">
            <v>43</v>
          </cell>
          <cell r="E838">
            <v>1069</v>
          </cell>
          <cell r="F838" t="str">
            <v>DIREÇÃO REGIONAL DE INFRAESTRUTURAS E EQUIPAMENTOS</v>
          </cell>
        </row>
        <row r="839">
          <cell r="A839">
            <v>50996</v>
          </cell>
          <cell r="B839" t="str">
            <v>50996</v>
          </cell>
          <cell r="C839" t="str">
            <v>TALUDE SOBRANCEIRO A ER 223 - ACESSO AO JARDIM DO MAR - CALHETA</v>
          </cell>
          <cell r="D839" t="str">
            <v>43</v>
          </cell>
          <cell r="E839">
            <v>1070</v>
          </cell>
          <cell r="F839" t="str">
            <v>DIREÇÃO REGIONAL DE ESTRADAS</v>
          </cell>
        </row>
        <row r="840">
          <cell r="A840">
            <v>50987</v>
          </cell>
          <cell r="B840" t="str">
            <v>50987</v>
          </cell>
          <cell r="C840" t="str">
            <v>RECONSTRUCAO DA ER 102 - CAMACHA / SANTO</v>
          </cell>
          <cell r="D840" t="str">
            <v>43</v>
          </cell>
          <cell r="E840">
            <v>1070</v>
          </cell>
          <cell r="F840" t="str">
            <v>DIREÇÃO REGIONAL DE ESTRADAS</v>
          </cell>
        </row>
        <row r="841">
          <cell r="A841">
            <v>50988</v>
          </cell>
          <cell r="B841" t="str">
            <v>50988</v>
          </cell>
          <cell r="C841" t="str">
            <v>RECONSTRUCAO DA ER 103 - MONTE / POISO</v>
          </cell>
          <cell r="D841" t="str">
            <v>43</v>
          </cell>
          <cell r="E841">
            <v>1070</v>
          </cell>
          <cell r="F841" t="str">
            <v>DIREÇÃO REGIONAL DE ESTRADAS</v>
          </cell>
        </row>
        <row r="842">
          <cell r="A842">
            <v>50989</v>
          </cell>
          <cell r="B842" t="str">
            <v>50989</v>
          </cell>
          <cell r="C842" t="str">
            <v>RECONSTRUÇAO DA ER 209 - SALOES / BARREIRO</v>
          </cell>
          <cell r="D842" t="str">
            <v>43</v>
          </cell>
          <cell r="E842">
            <v>1070</v>
          </cell>
          <cell r="F842" t="str">
            <v>DIREÇÃO REGIONAL DE ESTRADAS</v>
          </cell>
        </row>
        <row r="843">
          <cell r="A843">
            <v>50994</v>
          </cell>
          <cell r="B843" t="str">
            <v>50994</v>
          </cell>
          <cell r="C843" t="str">
            <v>ESTABILIZACAO DE TALUDES E RECONSTRUCAO DE MUROS DA ER 107 - ROMEIRAS / LAPA</v>
          </cell>
          <cell r="D843" t="str">
            <v>43</v>
          </cell>
          <cell r="E843">
            <v>1070</v>
          </cell>
          <cell r="F843" t="str">
            <v>DIREÇÃO REGIONAL DE ESTRADAS</v>
          </cell>
        </row>
        <row r="844">
          <cell r="A844">
            <v>51059</v>
          </cell>
          <cell r="B844" t="str">
            <v>51059</v>
          </cell>
          <cell r="C844" t="str">
            <v>OPERACAO CADASTRAL</v>
          </cell>
          <cell r="D844" t="str">
            <v>45</v>
          </cell>
          <cell r="E844">
            <v>1020</v>
          </cell>
          <cell r="F844" t="str">
            <v>DIREÇAO REGIONAL DO ORDENAMENTO DO TERRITÓRIO E AMBIENTE</v>
          </cell>
        </row>
        <row r="845">
          <cell r="A845">
            <v>51056</v>
          </cell>
          <cell r="B845" t="str">
            <v>51056</v>
          </cell>
          <cell r="C845" t="str">
            <v>PROJETOS DE INTERVENÇÂO DA ORLA COSTEIRA -PIOC</v>
          </cell>
          <cell r="D845" t="str">
            <v>45</v>
          </cell>
          <cell r="E845">
            <v>1020</v>
          </cell>
          <cell r="F845" t="str">
            <v>DIREÇAO REGIONAL DO ORDENAMENTO DO TERRITÓRIO E AMBIENTE</v>
          </cell>
        </row>
        <row r="846">
          <cell r="A846">
            <v>51058</v>
          </cell>
          <cell r="B846" t="str">
            <v>51058</v>
          </cell>
          <cell r="C846" t="str">
            <v>MONITORIZAÇÃO DO TERRITÓRIO</v>
          </cell>
          <cell r="D846" t="str">
            <v>45</v>
          </cell>
          <cell r="E846">
            <v>1020</v>
          </cell>
          <cell r="F846" t="str">
            <v>DIREÇAO REGIONAL DO ORDENAMENTO DO TERRITÓRIO E AMBIENTE</v>
          </cell>
        </row>
        <row r="847">
          <cell r="A847">
            <v>51057</v>
          </cell>
          <cell r="B847" t="str">
            <v>51057</v>
          </cell>
          <cell r="C847" t="str">
            <v>VALORIZAÇÃO DE RECURSOS GEOLÓGICOS</v>
          </cell>
          <cell r="D847" t="str">
            <v>45</v>
          </cell>
          <cell r="E847">
            <v>1020</v>
          </cell>
          <cell r="F847" t="str">
            <v>DIREÇAO REGIONAL DO ORDENAMENTO DO TERRITÓRIO E AMBIENTE</v>
          </cell>
        </row>
        <row r="848">
          <cell r="A848">
            <v>50968</v>
          </cell>
          <cell r="B848" t="str">
            <v>50968</v>
          </cell>
          <cell r="C848" t="str">
            <v>REFORÇO DA COMPETITIVIDADE DO SETOR TURISTICO</v>
          </cell>
          <cell r="D848" t="str">
            <v>46</v>
          </cell>
          <cell r="E848">
            <v>1022</v>
          </cell>
          <cell r="F848" t="str">
            <v>DIREÇÃO REGIONAL DE TURISMO</v>
          </cell>
        </row>
        <row r="849">
          <cell r="A849">
            <v>50970</v>
          </cell>
          <cell r="B849" t="str">
            <v>50970</v>
          </cell>
          <cell r="C849" t="str">
            <v>CAPTAÇAO DE EVENTOS E CONGRESSOS INTERNACIONAIS</v>
          </cell>
          <cell r="D849" t="str">
            <v>46</v>
          </cell>
          <cell r="E849">
            <v>1022</v>
          </cell>
          <cell r="F849" t="str">
            <v>DIREÇÃO REGIONAL DE TURISMO</v>
          </cell>
        </row>
        <row r="850">
          <cell r="A850">
            <v>50972</v>
          </cell>
          <cell r="B850" t="str">
            <v>50972</v>
          </cell>
          <cell r="C850" t="str">
            <v>AÇOESDE RELAÇOES PUBLICAS</v>
          </cell>
          <cell r="D850" t="str">
            <v>46</v>
          </cell>
          <cell r="E850">
            <v>1022</v>
          </cell>
          <cell r="F850" t="str">
            <v>DIREÇÃO REGIONAL DE TURISMO</v>
          </cell>
        </row>
        <row r="851">
          <cell r="A851">
            <v>50973</v>
          </cell>
          <cell r="B851" t="str">
            <v>50973</v>
          </cell>
          <cell r="C851" t="str">
            <v>PROMOÇAO NOS MERCADOS TRADICIONAIS</v>
          </cell>
          <cell r="D851" t="str">
            <v>46</v>
          </cell>
          <cell r="E851">
            <v>1022</v>
          </cell>
          <cell r="F851" t="str">
            <v>DIREÇÃO REGIONAL DE TURISMO</v>
          </cell>
        </row>
        <row r="852">
          <cell r="A852">
            <v>50975</v>
          </cell>
          <cell r="B852" t="str">
            <v>50975</v>
          </cell>
          <cell r="C852" t="str">
            <v>REFORÇO E CONSOLIDAÇAO DE NICHOS DO MERCADO TURISTICO</v>
          </cell>
          <cell r="D852" t="str">
            <v>46</v>
          </cell>
          <cell r="E852">
            <v>1022</v>
          </cell>
          <cell r="F852" t="str">
            <v>DIREÇÃO REGIONAL DE TURISMO</v>
          </cell>
        </row>
        <row r="853">
          <cell r="A853">
            <v>50969</v>
          </cell>
          <cell r="B853" t="str">
            <v>50969</v>
          </cell>
          <cell r="C853" t="str">
            <v>MARKETING E PUBLICIDADE</v>
          </cell>
          <cell r="D853" t="str">
            <v>46</v>
          </cell>
          <cell r="E853">
            <v>1022</v>
          </cell>
          <cell r="F853" t="str">
            <v>DIREÇÃO REGIONAL DE TURISMO</v>
          </cell>
        </row>
        <row r="854">
          <cell r="A854">
            <v>50971</v>
          </cell>
          <cell r="B854" t="str">
            <v>50971</v>
          </cell>
          <cell r="C854" t="str">
            <v>RENOVAÇAO, REFORMULAÇAO E ATUALIZAÇAO DA IMAGEM E SUPORTES PROMOCIONAIS</v>
          </cell>
          <cell r="D854" t="str">
            <v>46</v>
          </cell>
          <cell r="E854">
            <v>1022</v>
          </cell>
          <cell r="F854" t="str">
            <v>DIREÇÃO REGIONAL DE TURISMO</v>
          </cell>
        </row>
        <row r="855">
          <cell r="A855">
            <v>50985</v>
          </cell>
          <cell r="B855" t="str">
            <v>50985</v>
          </cell>
          <cell r="C855" t="str">
            <v>CONSTRUCAO DE MURO DE SUPORTE NA ER 209 - RIBEIRA DA JANELA</v>
          </cell>
          <cell r="D855" t="str">
            <v>43</v>
          </cell>
          <cell r="E855">
            <v>1070</v>
          </cell>
          <cell r="F855" t="str">
            <v>DIREÇÃO REGIONAL DE ESTRADAS</v>
          </cell>
        </row>
        <row r="856">
          <cell r="A856">
            <v>50992</v>
          </cell>
          <cell r="B856" t="str">
            <v>50992</v>
          </cell>
          <cell r="C856" t="str">
            <v>REPARACAO DO PAVIMENTO DE DIVERSOS TROCOS DA ER 120 - PORTO SANTO</v>
          </cell>
          <cell r="D856" t="str">
            <v>43</v>
          </cell>
          <cell r="E856">
            <v>1070</v>
          </cell>
          <cell r="F856" t="str">
            <v>DIREÇÃO REGIONAL DE ESTRADAS</v>
          </cell>
        </row>
        <row r="857">
          <cell r="A857">
            <v>50995</v>
          </cell>
          <cell r="B857" t="str">
            <v>50995</v>
          </cell>
          <cell r="C857" t="str">
            <v>REPARACAO DE DANOS OCORRIDOS NA ER 236 DECORRENTES DO TEMPORAL DE 20 DE FEVEREIRO DE 2010</v>
          </cell>
          <cell r="D857" t="str">
            <v>43</v>
          </cell>
          <cell r="E857">
            <v>1070</v>
          </cell>
          <cell r="F857" t="str">
            <v>DIREÇÃO REGIONAL DE ESTRADAS</v>
          </cell>
        </row>
        <row r="858">
          <cell r="A858">
            <v>50997</v>
          </cell>
          <cell r="B858" t="str">
            <v>50997</v>
          </cell>
          <cell r="C858" t="str">
            <v>REFORCO DA DRENAGEM DA PLATAFORMA DA ER 120, AO SITIO DO CABECO DA PONTA - PORTO SANTO</v>
          </cell>
          <cell r="D858" t="str">
            <v>43</v>
          </cell>
          <cell r="E858">
            <v>1070</v>
          </cell>
          <cell r="F858" t="str">
            <v>DIREÇÃO REGIONAL DE ESTRADAS</v>
          </cell>
        </row>
        <row r="859">
          <cell r="A859">
            <v>50977</v>
          </cell>
          <cell r="B859" t="str">
            <v>50977</v>
          </cell>
          <cell r="C859" t="str">
            <v>CONSTRUCAO DA VARIANTE A VILA DA CALHETA 2.ª FASE</v>
          </cell>
          <cell r="D859" t="str">
            <v>43</v>
          </cell>
          <cell r="E859">
            <v>1070</v>
          </cell>
          <cell r="F859" t="str">
            <v>DIREÇÃO REGIONAL DE ESTRADAS</v>
          </cell>
        </row>
        <row r="860">
          <cell r="A860">
            <v>50978</v>
          </cell>
          <cell r="B860" t="str">
            <v>50978</v>
          </cell>
          <cell r="C860" t="str">
            <v>CONSTRUCAO DA ER 101 CALHETA / PRAZERES - 3.ª FASE</v>
          </cell>
          <cell r="D860" t="str">
            <v>43</v>
          </cell>
          <cell r="E860">
            <v>1070</v>
          </cell>
          <cell r="F860" t="str">
            <v>DIREÇÃO REGIONAL DE ESTRADAS</v>
          </cell>
        </row>
        <row r="861">
          <cell r="A861">
            <v>50979</v>
          </cell>
          <cell r="B861" t="str">
            <v>50979</v>
          </cell>
          <cell r="C861" t="str">
            <v>ACESSO OESTE A CIRCULAR A CIDADE DO FUNCHAL A COTA 200</v>
          </cell>
          <cell r="D861" t="str">
            <v>43</v>
          </cell>
          <cell r="E861">
            <v>1070</v>
          </cell>
          <cell r="F861" t="str">
            <v>DIREÇÃO REGIONAL DE ESTRADAS</v>
          </cell>
        </row>
        <row r="862">
          <cell r="A862">
            <v>50980</v>
          </cell>
          <cell r="B862" t="str">
            <v>50980</v>
          </cell>
          <cell r="C862" t="str">
            <v>ACESSO OESTE A LIGACAO AO PORTO DO FUNCHAL</v>
          </cell>
          <cell r="D862" t="str">
            <v>43</v>
          </cell>
          <cell r="E862">
            <v>1070</v>
          </cell>
          <cell r="F862" t="str">
            <v>DIREÇÃO REGIONAL DE ESTRADAS</v>
          </cell>
        </row>
        <row r="863">
          <cell r="A863">
            <v>50981</v>
          </cell>
          <cell r="B863" t="str">
            <v>50981</v>
          </cell>
          <cell r="C863" t="str">
            <v>BENEFICIACAO DE TRACADO ER 101, S. VICENTE / PORTO MONIZ - 3.ª FASE - TUNEIS</v>
          </cell>
          <cell r="D863" t="str">
            <v>43</v>
          </cell>
          <cell r="E863">
            <v>1070</v>
          </cell>
          <cell r="F863" t="str">
            <v>DIREÇÃO REGIONAL DE ESTRADAS</v>
          </cell>
        </row>
        <row r="864">
          <cell r="A864">
            <v>50982</v>
          </cell>
          <cell r="B864" t="str">
            <v>50982</v>
          </cell>
          <cell r="C864" t="str">
            <v>VARIANTE A ER 104 NA VILA DA RIBEIRA BRAVA - 2.ª FASE - TROCO II</v>
          </cell>
          <cell r="D864" t="str">
            <v>43</v>
          </cell>
          <cell r="E864">
            <v>1070</v>
          </cell>
          <cell r="F864" t="str">
            <v>DIREÇÃO REGIONAL DE ESTRADAS</v>
          </cell>
        </row>
        <row r="865">
          <cell r="A865">
            <v>50983</v>
          </cell>
          <cell r="B865" t="str">
            <v>50983</v>
          </cell>
          <cell r="C865" t="str">
            <v>LIGACAO EM VIA EXPRESSO AO PORTO DO FUNCHAL</v>
          </cell>
          <cell r="D865" t="str">
            <v>43</v>
          </cell>
          <cell r="E865">
            <v>1070</v>
          </cell>
          <cell r="F865" t="str">
            <v>DIREÇÃO REGIONAL DE ESTRADAS</v>
          </cell>
        </row>
        <row r="866">
          <cell r="A866">
            <v>50984</v>
          </cell>
          <cell r="B866" t="str">
            <v>50984</v>
          </cell>
          <cell r="C866" t="str">
            <v>VARIANTE A ER 104 - ROSARIO / S. VICENTE - 2.ª FASE</v>
          </cell>
          <cell r="D866" t="str">
            <v>43</v>
          </cell>
          <cell r="E866">
            <v>1070</v>
          </cell>
          <cell r="F866" t="str">
            <v>DIREÇÃO REGIONAL DE ESTRADAS</v>
          </cell>
        </row>
        <row r="867">
          <cell r="A867">
            <v>51000</v>
          </cell>
          <cell r="B867" t="str">
            <v>51000</v>
          </cell>
          <cell r="C867" t="str">
            <v>CURIOSEATY - A DISCOVERY JOURNEY OF EUROPE'S NAUTICAL AND SUBAQUATIC CULTURAL HERITAGE</v>
          </cell>
          <cell r="D867" t="str">
            <v>46</v>
          </cell>
          <cell r="E867">
            <v>1022</v>
          </cell>
          <cell r="F867" t="str">
            <v>DIREÇÃO REGIONAL DE TURISMO</v>
          </cell>
        </row>
        <row r="868">
          <cell r="A868">
            <v>51147</v>
          </cell>
          <cell r="B868" t="str">
            <v>51147</v>
          </cell>
          <cell r="C868" t="str">
            <v>VIA RAPIDA FUNCHAL / AEROPORTO - TROÇO CANCELA / AEROPORTO</v>
          </cell>
          <cell r="D868" t="str">
            <v>43</v>
          </cell>
          <cell r="E868">
            <v>1070</v>
          </cell>
          <cell r="F868" t="str">
            <v>DIREÇÃO REGIONAL DE ESTRADAS</v>
          </cell>
        </row>
        <row r="869">
          <cell r="A869">
            <v>51149</v>
          </cell>
          <cell r="B869" t="str">
            <v>51149</v>
          </cell>
          <cell r="C869" t="str">
            <v>COOPERAÇÃO TÉCNICA E CIENTÍFICA COM O CEDE</v>
          </cell>
          <cell r="D869" t="str">
            <v>45</v>
          </cell>
          <cell r="E869">
            <v>1020</v>
          </cell>
          <cell r="F869" t="str">
            <v>DIREÇAO REGIONAL DO ORDENAMENTO DO TERRITÓRIO E AMBIENTE</v>
          </cell>
        </row>
        <row r="870">
          <cell r="A870">
            <v>51153</v>
          </cell>
          <cell r="B870" t="str">
            <v>51153</v>
          </cell>
          <cell r="C870" t="str">
            <v>AQUISIÇAO DE EQUIPAMENTOS ESCOLARES</v>
          </cell>
          <cell r="D870" t="str">
            <v>43</v>
          </cell>
          <cell r="E870">
            <v>1068</v>
          </cell>
          <cell r="F870" t="str">
            <v>DIREÇÃO REGIONAL DE EDIFICIOS PÚBLICOS</v>
          </cell>
        </row>
        <row r="871">
          <cell r="A871">
            <v>51154</v>
          </cell>
          <cell r="B871" t="str">
            <v>51154</v>
          </cell>
          <cell r="C871" t="str">
            <v>PROJETOS POPRAM III FEOGA/O</v>
          </cell>
          <cell r="D871" t="str">
            <v>44</v>
          </cell>
          <cell r="E871">
            <v>5005</v>
          </cell>
          <cell r="F871" t="str">
            <v>INSTITUTO DE DESENVOLVIMENTO REGIONAL</v>
          </cell>
        </row>
        <row r="872">
          <cell r="A872">
            <v>51155</v>
          </cell>
          <cell r="B872" t="str">
            <v>51155</v>
          </cell>
          <cell r="C872" t="str">
            <v>TRANSFERENCIAS DE FUNDOS COMUNITARIOS NO AMBITO DO QREN (FEDER)</v>
          </cell>
          <cell r="D872" t="str">
            <v>44</v>
          </cell>
          <cell r="E872">
            <v>5005</v>
          </cell>
          <cell r="F872" t="str">
            <v>INSTITUTO DE DESENVOLVIMENTO REGIONAL</v>
          </cell>
        </row>
        <row r="873">
          <cell r="A873">
            <v>51156</v>
          </cell>
          <cell r="B873" t="str">
            <v>51156</v>
          </cell>
          <cell r="C873" t="str">
            <v>TRANSFERENCIAS DE FUNDOS COMUNITARIOS NO AMBITO DO QREN (POVT)</v>
          </cell>
          <cell r="D873" t="str">
            <v>44</v>
          </cell>
          <cell r="E873">
            <v>5005</v>
          </cell>
          <cell r="F873" t="str">
            <v>INSTITUTO DE DESENVOLVIMENTO REGIONAL</v>
          </cell>
        </row>
        <row r="874">
          <cell r="A874">
            <v>51159</v>
          </cell>
          <cell r="B874" t="str">
            <v>51159</v>
          </cell>
          <cell r="C874" t="str">
            <v>PR1 VEREDA DO AREEIRO E PR2 CAMINHO REAL DA ENCUMEADA - 03-4008</v>
          </cell>
          <cell r="D874" t="str">
            <v>45</v>
          </cell>
          <cell r="E874">
            <v>5010</v>
          </cell>
          <cell r="F874" t="str">
            <v>PROGRAMA DE DESENVOLVIMENTO RURAL PARA A RAM-PRODERAM</v>
          </cell>
        </row>
        <row r="875">
          <cell r="A875">
            <v>51160</v>
          </cell>
          <cell r="B875" t="str">
            <v>51160</v>
          </cell>
          <cell r="C875" t="str">
            <v>CRIAÇAO DE UMA REDE DE PERCURSOS PEDESTRES NO RABAÇAL - 03-3878</v>
          </cell>
          <cell r="D875" t="str">
            <v>45</v>
          </cell>
          <cell r="E875">
            <v>5010</v>
          </cell>
          <cell r="F875" t="str">
            <v>PROGRAMA DE DESENVOLVIMENTO RURAL PARA A RAM-PRODERAM</v>
          </cell>
        </row>
        <row r="876">
          <cell r="A876">
            <v>51161</v>
          </cell>
          <cell r="B876" t="str">
            <v>51161</v>
          </cell>
          <cell r="C876" t="str">
            <v>INSTALAÇAO DE UM RECIFE ARTIFICIAL NO GARAJAU</v>
          </cell>
          <cell r="D876" t="str">
            <v>45</v>
          </cell>
          <cell r="E876">
            <v>5009</v>
          </cell>
          <cell r="F876" t="str">
            <v>PARQUE NATURAL DA MADEIRA</v>
          </cell>
        </row>
        <row r="877">
          <cell r="A877">
            <v>51162</v>
          </cell>
          <cell r="B877" t="str">
            <v>51162</v>
          </cell>
          <cell r="C877" t="str">
            <v>PERVEMAC - AGRICULTURA E SEGURANÇA ALIMENTAR NA MACARONÉSIA</v>
          </cell>
          <cell r="D877" t="str">
            <v>45</v>
          </cell>
          <cell r="E877">
            <v>1017</v>
          </cell>
          <cell r="F877" t="str">
            <v>DIREÇÃO REGIONAL DE AGRICULTURA E DESENVOLVIMENTO RURAL</v>
          </cell>
        </row>
        <row r="878">
          <cell r="A878">
            <v>51166</v>
          </cell>
          <cell r="B878" t="str">
            <v>51166</v>
          </cell>
          <cell r="C878" t="str">
            <v>PROGRAMA DE COOPERAÇAO COM A ADERAM</v>
          </cell>
          <cell r="D878" t="str">
            <v>44</v>
          </cell>
          <cell r="E878">
            <v>1008</v>
          </cell>
          <cell r="F878" t="str">
            <v>GABINETE DO SECRETARIO E SERVIÇOS DE APOIO</v>
          </cell>
        </row>
        <row r="879">
          <cell r="A879">
            <v>51167</v>
          </cell>
          <cell r="B879" t="str">
            <v>51167</v>
          </cell>
          <cell r="C879" t="str">
            <v>INFRAESTRUTURAS DO PORTO DO CANIÇAL</v>
          </cell>
          <cell r="D879" t="str">
            <v>46</v>
          </cell>
          <cell r="E879">
            <v>1021</v>
          </cell>
          <cell r="F879" t="str">
            <v>GABINETE DO SECRETÁRIO E SERVIÇOS DO TURISMO E CULTURA</v>
          </cell>
        </row>
        <row r="880">
          <cell r="A880">
            <v>51168</v>
          </cell>
          <cell r="B880" t="str">
            <v>51168</v>
          </cell>
          <cell r="C880" t="str">
            <v>INFRAESTRUTURAS PORTUARIAS DO CANIÇAL</v>
          </cell>
          <cell r="D880" t="str">
            <v>46</v>
          </cell>
          <cell r="E880">
            <v>5055</v>
          </cell>
          <cell r="F880" t="str">
            <v>APRAM -ADMINISTRAÇAO DOS PORTOS DA REGIAO AUTONOMA DA MADEIRA, S.A.</v>
          </cell>
        </row>
        <row r="881">
          <cell r="A881">
            <v>51169</v>
          </cell>
          <cell r="B881" t="str">
            <v>51169</v>
          </cell>
          <cell r="C881" t="str">
            <v>REESTRUTURAÇÃO DO SECTOR DA BANANA - GESBA</v>
          </cell>
          <cell r="D881" t="str">
            <v>45</v>
          </cell>
          <cell r="E881">
            <v>1016</v>
          </cell>
          <cell r="F881" t="str">
            <v>GABINETE DO SECRETÁRIO REGIONAL</v>
          </cell>
        </row>
        <row r="882">
          <cell r="A882">
            <v>51170</v>
          </cell>
          <cell r="B882" t="str">
            <v>51170</v>
          </cell>
          <cell r="C882" t="str">
            <v>BENEFICIAÇAO DE TROÇO DA ER 222 - SITIO DA ESTRELA - CALHETA</v>
          </cell>
          <cell r="D882" t="str">
            <v>43</v>
          </cell>
          <cell r="E882">
            <v>1070</v>
          </cell>
          <cell r="F882" t="str">
            <v>DIREÇÃO REGIONAL DE ESTRADAS</v>
          </cell>
        </row>
        <row r="883">
          <cell r="A883">
            <v>51171</v>
          </cell>
          <cell r="B883" t="str">
            <v>51171</v>
          </cell>
          <cell r="C883" t="str">
            <v>REPARAÇAO DO PAVIMENTO DE UM TROÇO DA ER 120 ENTRE O ACESSO A MARINA E O PENEDO DO SONO - PORTO SANTO</v>
          </cell>
          <cell r="D883" t="str">
            <v>43</v>
          </cell>
          <cell r="E883">
            <v>1070</v>
          </cell>
          <cell r="F883" t="str">
            <v>DIREÇÃO REGIONAL DE ESTRADAS</v>
          </cell>
        </row>
        <row r="884">
          <cell r="A884">
            <v>51172</v>
          </cell>
          <cell r="B884" t="str">
            <v>51172</v>
          </cell>
          <cell r="C884" t="str">
            <v>BENEFICIAÇAO DO SISTEMA DE DRENAGEM DE UM TROÇO DA ER 120 JUNTO AO PORTO DOS FRADES, SERRA DE FORA - PORTO SANTO</v>
          </cell>
          <cell r="D884" t="str">
            <v>43</v>
          </cell>
          <cell r="E884">
            <v>1070</v>
          </cell>
          <cell r="F884" t="str">
            <v>DIREÇÃO REGIONAL DE ESTRADAS</v>
          </cell>
        </row>
        <row r="885">
          <cell r="A885">
            <v>51173</v>
          </cell>
          <cell r="B885" t="str">
            <v>51173</v>
          </cell>
          <cell r="C885" t="str">
            <v>ER 102 - PORTELA - PASSAGEM SUPERIOR DE PEOES</v>
          </cell>
          <cell r="D885" t="str">
            <v>43</v>
          </cell>
          <cell r="E885">
            <v>1070</v>
          </cell>
          <cell r="F885" t="str">
            <v>DIREÇÃO REGIONAL DE ESTRADAS</v>
          </cell>
        </row>
        <row r="886">
          <cell r="A886">
            <v>51174</v>
          </cell>
          <cell r="B886" t="str">
            <v>51174</v>
          </cell>
          <cell r="C886" t="str">
            <v>SANEAMENTO E ESTABILIZAÇAO DE TALUDE DA ER 222 NO SITIO DA VARGEM (CASCALHO) - LOMBADA - PONTA DO SOL</v>
          </cell>
          <cell r="D886" t="str">
            <v>43</v>
          </cell>
          <cell r="E886">
            <v>1070</v>
          </cell>
          <cell r="F886" t="str">
            <v>DIREÇÃO REGIONAL DE ESTRADAS</v>
          </cell>
        </row>
        <row r="887">
          <cell r="A887">
            <v>51246</v>
          </cell>
          <cell r="B887" t="str">
            <v>51246</v>
          </cell>
          <cell r="C887" t="str">
            <v>GESTAO INTEGRADA DA DRT</v>
          </cell>
          <cell r="D887" t="str">
            <v>46</v>
          </cell>
          <cell r="E887">
            <v>1022</v>
          </cell>
          <cell r="F887" t="str">
            <v>DIREÇÃO REGIONAL DE TURISMO</v>
          </cell>
        </row>
        <row r="888">
          <cell r="A888">
            <v>51312</v>
          </cell>
          <cell r="B888" t="str">
            <v>51312</v>
          </cell>
          <cell r="C888" t="str">
            <v>TERRENOS AQUAPARQUE</v>
          </cell>
          <cell r="D888" t="str">
            <v>44</v>
          </cell>
          <cell r="E888">
            <v>5051</v>
          </cell>
          <cell r="F888" t="str">
            <v>SOCIEDADE METROPOLITANA DE DESENVOLVIMENTO,SA</v>
          </cell>
        </row>
        <row r="889">
          <cell r="A889">
            <v>51163</v>
          </cell>
          <cell r="B889" t="str">
            <v>51163</v>
          </cell>
          <cell r="C889" t="str">
            <v>ASSESSORIA À FISCALIZAÇÃO DAS EMPREITADAS DE REABILITAÇÃO E REGULARIZAÇÃO DOS TROÇOS URBANOS DA RIBEIRAS DE SANTA LUZIA E S. JOÃO</v>
          </cell>
          <cell r="D889" t="str">
            <v>43</v>
          </cell>
          <cell r="E889">
            <v>1069</v>
          </cell>
          <cell r="F889" t="str">
            <v>DIREÇÃO REGIONAL DE INFRAESTRUTURAS E EQUIPAMENTOS</v>
          </cell>
        </row>
        <row r="890">
          <cell r="A890">
            <v>51305</v>
          </cell>
          <cell r="B890" t="str">
            <v>51305</v>
          </cell>
          <cell r="C890" t="str">
            <v>FORMAÇÃO E DIVULGAÇÃO PÚBLICA NO DOMÍNIO DAS ALUVIÕES</v>
          </cell>
          <cell r="D890" t="str">
            <v>43</v>
          </cell>
          <cell r="E890">
            <v>1069</v>
          </cell>
          <cell r="F890" t="str">
            <v>DIREÇÃO REGIONAL DE INFRAESTRUTURAS E EQUIPAMENTOS</v>
          </cell>
        </row>
        <row r="891">
          <cell r="A891">
            <v>51303</v>
          </cell>
          <cell r="B891" t="str">
            <v>51303</v>
          </cell>
          <cell r="C891" t="str">
            <v>SISTEMA REGIONAL DE MONITORIZAÇÃO E ALERTA DA OCORRÊNCIA DE ALUVIÕES</v>
          </cell>
          <cell r="D891" t="str">
            <v>43</v>
          </cell>
          <cell r="E891">
            <v>1069</v>
          </cell>
          <cell r="F891" t="str">
            <v>DIREÇÃO REGIONAL DE INFRAESTRUTURAS E EQUIPAMENTOS</v>
          </cell>
        </row>
        <row r="892">
          <cell r="A892">
            <v>51221</v>
          </cell>
          <cell r="B892" t="str">
            <v>51221</v>
          </cell>
          <cell r="C892" t="str">
            <v>REFORÇO E MODERNIZAÇAO DAS CAPACIDADES LABORATORIAIS DE ENSAIOS DE ENGENHARIA CIVIL - 2ª FASE</v>
          </cell>
          <cell r="D892" t="str">
            <v>43</v>
          </cell>
          <cell r="E892">
            <v>1071</v>
          </cell>
          <cell r="F892" t="str">
            <v>LABORATORIO REGIONAL DE ENGENHARIA CIVIL</v>
          </cell>
        </row>
        <row r="893">
          <cell r="A893">
            <v>51225</v>
          </cell>
          <cell r="B893" t="str">
            <v>51225</v>
          </cell>
          <cell r="C893" t="str">
            <v>MONITORIZAÇAO DE RIBEIRAS PARA PREVENÇAO DE RISCOS DE ALUVIOES - 2ª FASE</v>
          </cell>
          <cell r="D893" t="str">
            <v>43</v>
          </cell>
          <cell r="E893">
            <v>1071</v>
          </cell>
          <cell r="F893" t="str">
            <v>LABORATORIO REGIONAL DE ENGENHARIA CIVIL</v>
          </cell>
        </row>
        <row r="894">
          <cell r="A894">
            <v>51209</v>
          </cell>
          <cell r="B894" t="str">
            <v>51209</v>
          </cell>
          <cell r="C894" t="str">
            <v>REFORÇO E MODERNIZAÇAO DAS CAPACIDADES METROLOGICAS DO CENTRO DE METROLOGIA - 2ª FASE</v>
          </cell>
          <cell r="D894" t="str">
            <v>43</v>
          </cell>
          <cell r="E894">
            <v>1071</v>
          </cell>
          <cell r="F894" t="str">
            <v>LABORATORIO REGIONAL DE ENGENHARIA CIVIL</v>
          </cell>
        </row>
        <row r="895">
          <cell r="A895">
            <v>50958</v>
          </cell>
          <cell r="B895" t="str">
            <v>50958</v>
          </cell>
          <cell r="C895" t="str">
            <v>ACOMPANHAMENTO, AVALIAÇAO E GESTAO DE RISCOS DE DESLIZAMENTOS EM ENCOSTAS</v>
          </cell>
          <cell r="D895" t="str">
            <v>43</v>
          </cell>
          <cell r="E895">
            <v>1071</v>
          </cell>
          <cell r="F895" t="str">
            <v>LABORATORIO REGIONAL DE ENGENHARIA CIVIL</v>
          </cell>
        </row>
        <row r="896">
          <cell r="A896">
            <v>51207</v>
          </cell>
          <cell r="B896" t="str">
            <v>51207</v>
          </cell>
          <cell r="C896" t="str">
            <v>AFERIÇAO DA QUALIDADE DA EDUCAÇAO</v>
          </cell>
          <cell r="D896" t="str">
            <v>48</v>
          </cell>
          <cell r="E896">
            <v>1027</v>
          </cell>
          <cell r="F896" t="str">
            <v>GABINETE DO SECRETÁRIO REGIONAL</v>
          </cell>
        </row>
        <row r="897">
          <cell r="A897">
            <v>51208</v>
          </cell>
          <cell r="B897" t="str">
            <v>51208</v>
          </cell>
          <cell r="C897" t="str">
            <v>FORMAÇAO PARA A QUALIDADE NA EDUCAÇAO</v>
          </cell>
          <cell r="D897" t="str">
            <v>48</v>
          </cell>
          <cell r="E897">
            <v>1027</v>
          </cell>
          <cell r="F897" t="str">
            <v>GABINETE DO SECRETÁRIO REGIONAL</v>
          </cell>
        </row>
        <row r="898">
          <cell r="A898">
            <v>51165</v>
          </cell>
          <cell r="B898" t="str">
            <v>51165</v>
          </cell>
          <cell r="C898" t="str">
            <v>RECONSTRUCAO DE PASSAGENS HIDRAULICAS E MUROS DE SUPORTE NA E.R 110 - TROÇO SANTO ANTONIO DA SERRA - REFERTA</v>
          </cell>
          <cell r="D898" t="str">
            <v>43</v>
          </cell>
          <cell r="E898">
            <v>1070</v>
          </cell>
          <cell r="F898" t="str">
            <v>DIREÇÃO REGIONAL DE ESTRADAS</v>
          </cell>
        </row>
        <row r="899">
          <cell r="A899">
            <v>51177</v>
          </cell>
          <cell r="B899" t="str">
            <v>51177</v>
          </cell>
          <cell r="C899" t="str">
            <v>CENTRO CIVICO DO PORTO DA CRUZ</v>
          </cell>
          <cell r="D899" t="str">
            <v>43</v>
          </cell>
          <cell r="E899">
            <v>1069</v>
          </cell>
          <cell r="F899" t="str">
            <v>DIREÇÃO REGIONAL DE INFRAESTRUTURAS E EQUIPAMENTOS</v>
          </cell>
        </row>
        <row r="900">
          <cell r="A900">
            <v>51328</v>
          </cell>
          <cell r="B900" t="str">
            <v>51328</v>
          </cell>
          <cell r="C900" t="str">
            <v>VIA EXPRESSO FAJA DA OVELHA - PONTA DO PARGO - 1.ª FASE - TUNEIS</v>
          </cell>
          <cell r="D900" t="str">
            <v>43</v>
          </cell>
          <cell r="E900">
            <v>1070</v>
          </cell>
          <cell r="F900" t="str">
            <v>DIREÇÃO REGIONAL DE ESTRADAS</v>
          </cell>
        </row>
        <row r="901">
          <cell r="A901">
            <v>51181</v>
          </cell>
          <cell r="B901" t="str">
            <v>51181</v>
          </cell>
          <cell r="C901" t="str">
            <v>INVESTIMENTOS E ACTIVIDADES DE INDOLE HABITACIONAL COM FINS SOCIAIS</v>
          </cell>
          <cell r="D901" t="str">
            <v>47</v>
          </cell>
          <cell r="E901">
            <v>5062</v>
          </cell>
          <cell r="F901" t="str">
            <v>IHM-INVESTIMENTOS HABITACIONAIS DA MADEIRA, EPERAM</v>
          </cell>
        </row>
        <row r="902">
          <cell r="A902">
            <v>51198</v>
          </cell>
          <cell r="B902" t="str">
            <v>51198</v>
          </cell>
          <cell r="C902" t="str">
            <v>CONSTRUÇAO DE 7 FOGOS, INFRAESTRUTURAS E ARRANJOS EXTERIORES NO JARDIM DA SERRA</v>
          </cell>
          <cell r="D902" t="str">
            <v>47</v>
          </cell>
          <cell r="E902">
            <v>5062</v>
          </cell>
          <cell r="F902" t="str">
            <v>IHM-INVESTIMENTOS HABITACIONAIS DA MADEIRA, EPERAM</v>
          </cell>
        </row>
        <row r="903">
          <cell r="A903">
            <v>51202</v>
          </cell>
          <cell r="B903" t="str">
            <v>51202</v>
          </cell>
          <cell r="C903" t="str">
            <v>PROJETO INTEGRADO DE REGENERAÇAO DO BAIRRO DA NAZARE-INFRAESTRUTURAS DE APOIO E REDE DE EDUCAÇAO, FORMAÇAO E INFORMAÇAO</v>
          </cell>
          <cell r="D903" t="str">
            <v>47</v>
          </cell>
          <cell r="E903">
            <v>5062</v>
          </cell>
          <cell r="F903" t="str">
            <v>IHM-INVESTIMENTOS HABITACIONAIS DA MADEIRA, EPERAM</v>
          </cell>
        </row>
        <row r="904">
          <cell r="A904">
            <v>51180</v>
          </cell>
          <cell r="B904" t="str">
            <v>51180</v>
          </cell>
          <cell r="C904" t="str">
            <v>APOIO A PARTICULARES</v>
          </cell>
          <cell r="D904" t="str">
            <v>47</v>
          </cell>
          <cell r="E904">
            <v>5062</v>
          </cell>
          <cell r="F904" t="str">
            <v>IHM-INVESTIMENTOS HABITACIONAIS DA MADEIRA, EPERAM</v>
          </cell>
        </row>
        <row r="905">
          <cell r="A905">
            <v>50974</v>
          </cell>
          <cell r="B905" t="str">
            <v>50974</v>
          </cell>
          <cell r="C905" t="str">
            <v>PROJEÇAO E APOIO A EVENTOS COM INTERESSE TURISTICO</v>
          </cell>
          <cell r="D905" t="str">
            <v>46</v>
          </cell>
          <cell r="E905">
            <v>1022</v>
          </cell>
          <cell r="F905" t="str">
            <v>DIREÇÃO REGIONAL DE TURISMO</v>
          </cell>
        </row>
        <row r="906">
          <cell r="A906">
            <v>50960</v>
          </cell>
          <cell r="B906" t="str">
            <v>50960</v>
          </cell>
          <cell r="C906" t="str">
            <v>REABILITAÇAO DO EDIFICIO DO LREC</v>
          </cell>
          <cell r="D906" t="str">
            <v>43</v>
          </cell>
          <cell r="E906">
            <v>1071</v>
          </cell>
          <cell r="F906" t="str">
            <v>LABORATORIO REGIONAL DE ENGENHARIA CIVIL</v>
          </cell>
        </row>
        <row r="907">
          <cell r="A907">
            <v>51042</v>
          </cell>
          <cell r="B907" t="str">
            <v>51042</v>
          </cell>
          <cell r="C907" t="str">
            <v>EXPLORAÇÃO DO SISTEMA DA VALOR AMBIENTE</v>
          </cell>
          <cell r="D907" t="str">
            <v>45</v>
          </cell>
          <cell r="E907">
            <v>1016</v>
          </cell>
          <cell r="F907" t="str">
            <v>GABINETE DO SECRETÁRIO REGIONAL</v>
          </cell>
        </row>
        <row r="908">
          <cell r="A908">
            <v>51148</v>
          </cell>
          <cell r="B908" t="str">
            <v>51148</v>
          </cell>
          <cell r="C908" t="str">
            <v>PROJETOS POPRAM III FEOGA/O</v>
          </cell>
          <cell r="D908" t="str">
            <v>44</v>
          </cell>
          <cell r="E908">
            <v>5005</v>
          </cell>
          <cell r="F908" t="str">
            <v>INSTITUTO DE DESENVOLVIMENTO REGIONAL</v>
          </cell>
        </row>
        <row r="909">
          <cell r="A909">
            <v>51151</v>
          </cell>
          <cell r="B909" t="str">
            <v>51151</v>
          </cell>
          <cell r="C909" t="str">
            <v>APOIO A GESTAO DO MADEIRA TECNOPOLO</v>
          </cell>
          <cell r="D909" t="str">
            <v>48</v>
          </cell>
          <cell r="E909">
            <v>1027</v>
          </cell>
          <cell r="F909" t="str">
            <v>GABINETE DO SECRETÁRIO REGIONAL</v>
          </cell>
        </row>
        <row r="910">
          <cell r="A910">
            <v>51152</v>
          </cell>
          <cell r="B910" t="str">
            <v>51152</v>
          </cell>
          <cell r="C910" t="str">
            <v>BENEFICIAÇAO E CONSERVAÇAO DE EQUIPAMENTOS CULTURAIS</v>
          </cell>
          <cell r="D910" t="str">
            <v>43</v>
          </cell>
          <cell r="E910">
            <v>1068</v>
          </cell>
          <cell r="F910" t="str">
            <v>DIREÇÃO REGIONAL DE EDIFICIOS PÚBLICOS</v>
          </cell>
        </row>
        <row r="911">
          <cell r="A911">
            <v>51164</v>
          </cell>
          <cell r="B911" t="str">
            <v>51164</v>
          </cell>
          <cell r="C911" t="str">
            <v>HORARIOS DO FUNCHAL</v>
          </cell>
          <cell r="D911" t="str">
            <v>46</v>
          </cell>
          <cell r="E911">
            <v>1021</v>
          </cell>
          <cell r="F911" t="str">
            <v>GABINETE DO SECRETÁRIO E SERVIÇOS DO TURISMO E CULTURA</v>
          </cell>
        </row>
        <row r="912">
          <cell r="A912">
            <v>51327</v>
          </cell>
          <cell r="B912" t="str">
            <v>51327</v>
          </cell>
          <cell r="C912" t="str">
            <v>AQUAPARQUE</v>
          </cell>
          <cell r="D912" t="str">
            <v>44</v>
          </cell>
          <cell r="E912">
            <v>5051</v>
          </cell>
          <cell r="F912" t="str">
            <v>SOCIEDADE METROPOLITANA DE DESENVOLVIMENTO,SA</v>
          </cell>
        </row>
        <row r="913">
          <cell r="A913">
            <v>51186</v>
          </cell>
          <cell r="B913" t="str">
            <v>51186</v>
          </cell>
          <cell r="C913" t="str">
            <v>PROMOÇAO EFICIENCIA ENERGETICA E UTILIZAÇAO DE ENERGIAS RENOVAVEIS AS EMPRESAS</v>
          </cell>
          <cell r="D913" t="str">
            <v>43</v>
          </cell>
          <cell r="E913">
            <v>5002</v>
          </cell>
          <cell r="F913" t="str">
            <v>INSTITUTO DE DESENVOLVIMENTO EMPRESARIAL</v>
          </cell>
        </row>
        <row r="914">
          <cell r="A914">
            <v>51184</v>
          </cell>
          <cell r="B914" t="str">
            <v>51184</v>
          </cell>
          <cell r="C914" t="str">
            <v>ADAPTAÇAO E IMPLEMENTAÇAO DO SIGAE</v>
          </cell>
          <cell r="D914" t="str">
            <v>47</v>
          </cell>
          <cell r="E914">
            <v>5013</v>
          </cell>
          <cell r="F914" t="str">
            <v>INSTITUTO DE EMPREGO DA MADEIRA,IP-RAM</v>
          </cell>
        </row>
        <row r="915">
          <cell r="A915">
            <v>51199</v>
          </cell>
          <cell r="B915" t="str">
            <v>51199</v>
          </cell>
          <cell r="C915" t="str">
            <v>ASSISTENCIA TECNICA NO AMBITO DO QUADRO ESTRATEGICO COMUM (MADEIRA) - FUNDO DE COESAO</v>
          </cell>
          <cell r="D915" t="str">
            <v>44</v>
          </cell>
          <cell r="E915">
            <v>5005</v>
          </cell>
          <cell r="F915" t="str">
            <v>INSTITUTO DE DESENVOLVIMENTO REGIONAL</v>
          </cell>
        </row>
        <row r="916">
          <cell r="A916">
            <v>51200</v>
          </cell>
          <cell r="B916" t="str">
            <v>51200</v>
          </cell>
          <cell r="C916" t="str">
            <v>ASSISTENCIA TECNICA NO AMBITO DO QUADRO ESTRATEGICO COMUM (MADEIRA) - MAC</v>
          </cell>
          <cell r="D916" t="str">
            <v>44</v>
          </cell>
          <cell r="E916">
            <v>5005</v>
          </cell>
          <cell r="F916" t="str">
            <v>INSTITUTO DE DESENVOLVIMENTO REGIONAL</v>
          </cell>
        </row>
        <row r="917">
          <cell r="A917">
            <v>51197</v>
          </cell>
          <cell r="B917" t="str">
            <v>51197</v>
          </cell>
          <cell r="C917" t="str">
            <v>COMPARTICIPAÇAO DE PROJETOS DA ADMINISTRAÇAO PUBLICA REGIONALNO AMBITO DAS PESCAS-FEAMP  2014-2020</v>
          </cell>
          <cell r="D917" t="str">
            <v>45</v>
          </cell>
          <cell r="E917">
            <v>1019</v>
          </cell>
          <cell r="F917" t="str">
            <v>DIREÇÃO REGIONAL DE PESCAS</v>
          </cell>
        </row>
        <row r="918">
          <cell r="A918">
            <v>51195</v>
          </cell>
          <cell r="B918" t="str">
            <v>51195</v>
          </cell>
          <cell r="C918" t="str">
            <v>COMPARTICIPAÇAO DA ADMINISTRAÇAO PUBLICA REGIONALEM PROJETOS PRIVADOS NO AMBITO DO FEAMP 2014-2020</v>
          </cell>
          <cell r="D918" t="str">
            <v>45</v>
          </cell>
          <cell r="E918">
            <v>1019</v>
          </cell>
          <cell r="F918" t="str">
            <v>DIREÇÃO REGIONAL DE PESCAS</v>
          </cell>
        </row>
        <row r="919">
          <cell r="A919">
            <v>51226</v>
          </cell>
          <cell r="B919" t="str">
            <v>51226</v>
          </cell>
          <cell r="C919" t="str">
            <v>CLIMA _ ESTRATÉGIA REGIONAL DE ADAPTAÇÃO ÀS ALTERAÇÕES CLIMÁTICAS</v>
          </cell>
          <cell r="D919" t="str">
            <v>45</v>
          </cell>
          <cell r="E919">
            <v>1020</v>
          </cell>
          <cell r="F919" t="str">
            <v>DIREÇAO REGIONAL DO ORDENAMENTO DO TERRITÓRIO E AMBIENTE</v>
          </cell>
        </row>
        <row r="920">
          <cell r="A920">
            <v>51223</v>
          </cell>
          <cell r="B920" t="str">
            <v>51223</v>
          </cell>
          <cell r="C920" t="str">
            <v>DIRETIVA QUADRO DA ESTRATÉGIA MARINHA DA RAM</v>
          </cell>
          <cell r="D920" t="str">
            <v>45</v>
          </cell>
          <cell r="E920">
            <v>1020</v>
          </cell>
          <cell r="F920" t="str">
            <v>DIREÇAO REGIONAL DO ORDENAMENTO DO TERRITÓRIO E AMBIENTE</v>
          </cell>
        </row>
        <row r="921">
          <cell r="A921">
            <v>51279</v>
          </cell>
          <cell r="B921" t="str">
            <v>51279</v>
          </cell>
          <cell r="C921" t="str">
            <v>LIFE LOBO MARINHO</v>
          </cell>
          <cell r="D921" t="str">
            <v>45</v>
          </cell>
          <cell r="E921">
            <v>5009</v>
          </cell>
          <cell r="F921" t="str">
            <v>PARQUE NATURAL DA MADEIRA</v>
          </cell>
        </row>
        <row r="922">
          <cell r="A922">
            <v>51227</v>
          </cell>
          <cell r="B922" t="str">
            <v>51227</v>
          </cell>
          <cell r="C922" t="str">
            <v>ASSISTENCIA TECNICA</v>
          </cell>
          <cell r="D922" t="str">
            <v>48</v>
          </cell>
          <cell r="E922">
            <v>5017</v>
          </cell>
          <cell r="F922" t="str">
            <v>FUNDO DE GESTÃO PARA PROGRAMAS DA FORMAÇÃO PROFISSIONAL</v>
          </cell>
        </row>
        <row r="923">
          <cell r="A923">
            <v>51262</v>
          </cell>
          <cell r="B923" t="str">
            <v>51262</v>
          </cell>
          <cell r="C923" t="str">
            <v>REABILITAÇÃO SEGURANÇA E EFICIÊNCIA ENERGÉTICA DE ESCOLAS</v>
          </cell>
          <cell r="D923" t="str">
            <v>43</v>
          </cell>
          <cell r="E923">
            <v>1068</v>
          </cell>
          <cell r="F923" t="str">
            <v>DIREÇÃO REGIONAL DE EDIFICIOS PÚBLICOS</v>
          </cell>
        </row>
        <row r="924">
          <cell r="A924">
            <v>51267</v>
          </cell>
          <cell r="B924" t="str">
            <v>51267</v>
          </cell>
          <cell r="C924" t="str">
            <v>REABILITAÇÃO DAS OFICINAS DO CENTRO DE FORMAÇÃO PROFISSIONAL DA MADEIRA</v>
          </cell>
          <cell r="D924" t="str">
            <v>43</v>
          </cell>
          <cell r="E924">
            <v>1068</v>
          </cell>
          <cell r="F924" t="str">
            <v>DIREÇÃO REGIONAL DE EDIFICIOS PÚBLICOS</v>
          </cell>
        </row>
        <row r="925">
          <cell r="A925">
            <v>51270</v>
          </cell>
          <cell r="B925" t="str">
            <v>51270</v>
          </cell>
          <cell r="C925" t="str">
            <v>RENOVAÇÃO DE LABORATÓRIOS CIENTIFICOS/ESCOLARES</v>
          </cell>
          <cell r="D925" t="str">
            <v>43</v>
          </cell>
          <cell r="E925">
            <v>1068</v>
          </cell>
          <cell r="F925" t="str">
            <v>DIREÇÃO REGIONAL DE EDIFICIOS PÚBLICOS</v>
          </cell>
        </row>
        <row r="926">
          <cell r="A926">
            <v>51271</v>
          </cell>
          <cell r="B926" t="str">
            <v>51271</v>
          </cell>
          <cell r="C926" t="str">
            <v>REABILITAÇÃO DAS INSTALAÇÕES DO SERVIÇO TÉCNICO DE FORMAÇÃO PROFISSIONAL PARA AS PESSOAS COM NECESSIDADES ESPECIAIS.</v>
          </cell>
          <cell r="D926" t="str">
            <v>43</v>
          </cell>
          <cell r="E926">
            <v>1068</v>
          </cell>
          <cell r="F926" t="str">
            <v>DIREÇÃO REGIONAL DE EDIFICIOS PÚBLICOS</v>
          </cell>
        </row>
        <row r="927">
          <cell r="A927">
            <v>51190</v>
          </cell>
          <cell r="B927" t="str">
            <v>51190</v>
          </cell>
          <cell r="C927" t="str">
            <v>PROMOÇÃO E DIVULGAÇÃO DO PRODUTO "MADEIRA"</v>
          </cell>
          <cell r="D927" t="str">
            <v>45</v>
          </cell>
          <cell r="E927">
            <v>1016</v>
          </cell>
          <cell r="F927" t="str">
            <v>GABINETE DO SECRETÁRIO REGIONAL</v>
          </cell>
        </row>
        <row r="928">
          <cell r="A928">
            <v>51192</v>
          </cell>
          <cell r="B928" t="str">
            <v>51192</v>
          </cell>
          <cell r="C928" t="str">
            <v>MODERNIZAÇÃO  DOS RECURSOS DO GABINETE</v>
          </cell>
          <cell r="D928" t="str">
            <v>45</v>
          </cell>
          <cell r="E928">
            <v>1016</v>
          </cell>
          <cell r="F928" t="str">
            <v>GABINETE DO SECRETÁRIO REGIONAL</v>
          </cell>
        </row>
        <row r="929">
          <cell r="A929">
            <v>51193</v>
          </cell>
          <cell r="B929" t="str">
            <v>51193</v>
          </cell>
          <cell r="C929" t="str">
            <v>PRODERAM 2020 - APOIOS A ENTIDADES PRIVADAS E AUTARQUIAS</v>
          </cell>
          <cell r="D929" t="str">
            <v>45</v>
          </cell>
          <cell r="E929">
            <v>1016</v>
          </cell>
          <cell r="F929" t="str">
            <v>GABINETE DO SECRETÁRIO REGIONAL</v>
          </cell>
        </row>
        <row r="930">
          <cell r="A930">
            <v>51259</v>
          </cell>
          <cell r="B930" t="str">
            <v>51259</v>
          </cell>
          <cell r="C930" t="str">
            <v>CAMINHO AGRICOLA FREGUESIA SANTO ANTONIO</v>
          </cell>
          <cell r="D930" t="str">
            <v>44</v>
          </cell>
          <cell r="E930">
            <v>5063</v>
          </cell>
          <cell r="F930" t="str">
            <v>AGENCIA DE DESENVOLVIMENTO DA REGIAO AUTONOMA DA MADEIRA</v>
          </cell>
        </row>
        <row r="931">
          <cell r="A931">
            <v>51242</v>
          </cell>
          <cell r="B931" t="str">
            <v>51242</v>
          </cell>
          <cell r="C931" t="str">
            <v>RECUPERAÇAO VEREDA EIRA DO SERRADO - CURRAL DAS FREIRAS</v>
          </cell>
          <cell r="D931" t="str">
            <v>44</v>
          </cell>
          <cell r="E931">
            <v>5063</v>
          </cell>
          <cell r="F931" t="str">
            <v>AGENCIA DE DESENVOLVIMENTO DA REGIAO AUTONOMA DA MADEIRA</v>
          </cell>
        </row>
        <row r="932">
          <cell r="A932">
            <v>51228</v>
          </cell>
          <cell r="B932" t="str">
            <v>51228</v>
          </cell>
          <cell r="C932" t="str">
            <v>ESTUDO E AVALIAÇAO DO PROGRAMA POSEI 2014 E 2015</v>
          </cell>
          <cell r="D932" t="str">
            <v>44</v>
          </cell>
          <cell r="E932">
            <v>5063</v>
          </cell>
          <cell r="F932" t="str">
            <v>AGENCIA DE DESENVOLVIMENTO DA REGIAO AUTONOMA DA MADEIRA</v>
          </cell>
        </row>
        <row r="933">
          <cell r="A933">
            <v>51283</v>
          </cell>
          <cell r="B933" t="str">
            <v>51283</v>
          </cell>
          <cell r="C933" t="str">
            <v>CURSOS DE EDUCAÇAO E FORMAÇAO</v>
          </cell>
          <cell r="D933" t="str">
            <v>48</v>
          </cell>
          <cell r="E933">
            <v>5033</v>
          </cell>
          <cell r="F933" t="str">
            <v>FUNDO ESCOLAR-ESCOLA BÁSICA DOS 1,2 E 3 CICLOS PROF FRANCISCO M. SANTANA BARRETO</v>
          </cell>
        </row>
        <row r="934">
          <cell r="A934">
            <v>51290</v>
          </cell>
          <cell r="B934" t="str">
            <v>51290</v>
          </cell>
          <cell r="C934" t="str">
            <v>MODERNIZAÇAO E UPGRADE DO HARDWARE</v>
          </cell>
          <cell r="D934" t="str">
            <v>46</v>
          </cell>
          <cell r="E934">
            <v>5055</v>
          </cell>
          <cell r="F934" t="str">
            <v>APRAM -ADMINISTRAÇAO DOS PORTOS DA REGIAO AUTONOMA DA MADEIRA, S.A.</v>
          </cell>
        </row>
        <row r="935">
          <cell r="A935">
            <v>51295</v>
          </cell>
          <cell r="B935" t="str">
            <v>51295</v>
          </cell>
          <cell r="C935" t="str">
            <v>NOVO SITE APRAM, S.A.</v>
          </cell>
          <cell r="D935" t="str">
            <v>46</v>
          </cell>
          <cell r="E935">
            <v>5055</v>
          </cell>
          <cell r="F935" t="str">
            <v>APRAM -ADMINISTRAÇAO DOS PORTOS DA REGIAO AUTONOMA DA MADEIRA, S.A.</v>
          </cell>
        </row>
        <row r="936">
          <cell r="A936">
            <v>51291</v>
          </cell>
          <cell r="B936" t="str">
            <v>51291</v>
          </cell>
          <cell r="C936" t="str">
            <v>MODERNIZAÇAO DO SOFTWARE - GOVERNO ELETRONICO E UTILIZAÇAO DA PLATAFORMA WEB</v>
          </cell>
          <cell r="D936" t="str">
            <v>46</v>
          </cell>
          <cell r="E936">
            <v>5055</v>
          </cell>
          <cell r="F936" t="str">
            <v>APRAM -ADMINISTRAÇAO DOS PORTOS DA REGIAO AUTONOMA DA MADEIRA, S.A.</v>
          </cell>
        </row>
        <row r="937">
          <cell r="A937">
            <v>51292</v>
          </cell>
          <cell r="B937" t="str">
            <v>51292</v>
          </cell>
          <cell r="C937" t="str">
            <v>MODERNIZAÇAO DOS EQUIPAMENTOS ADMINISTRATIVOS</v>
          </cell>
          <cell r="D937" t="str">
            <v>46</v>
          </cell>
          <cell r="E937">
            <v>5055</v>
          </cell>
          <cell r="F937" t="str">
            <v>APRAM -ADMINISTRAÇAO DOS PORTOS DA REGIAO AUTONOMA DA MADEIRA, S.A.</v>
          </cell>
        </row>
        <row r="938">
          <cell r="A938">
            <v>51293</v>
          </cell>
          <cell r="B938" t="str">
            <v>51293</v>
          </cell>
          <cell r="C938" t="str">
            <v>MEIOS DE SUPORTE BASICO PARA A ASSISTENCIA TECNICA AS EMBARCAÇOES</v>
          </cell>
          <cell r="D938" t="str">
            <v>46</v>
          </cell>
          <cell r="E938">
            <v>5055</v>
          </cell>
          <cell r="F938" t="str">
            <v>APRAM -ADMINISTRAÇAO DOS PORTOS DA REGIAO AUTONOMA DA MADEIRA, S.A.</v>
          </cell>
        </row>
        <row r="939">
          <cell r="A939">
            <v>51294</v>
          </cell>
          <cell r="B939" t="str">
            <v>51294</v>
          </cell>
          <cell r="C939" t="str">
            <v>MODERNIZAÇAO DA FERRAMENTARIA MARITIMO PORTUARIA</v>
          </cell>
          <cell r="D939" t="str">
            <v>46</v>
          </cell>
          <cell r="E939">
            <v>5055</v>
          </cell>
          <cell r="F939" t="str">
            <v>APRAM -ADMINISTRAÇAO DOS PORTOS DA REGIAO AUTONOMA DA MADEIRA, S.A.</v>
          </cell>
        </row>
        <row r="940">
          <cell r="A940">
            <v>51237</v>
          </cell>
          <cell r="B940" t="str">
            <v>51237</v>
          </cell>
          <cell r="C940" t="str">
            <v>TUNEL DA ENCUMEADA - SISTEMA DE DRENAGEM</v>
          </cell>
          <cell r="D940" t="str">
            <v>43</v>
          </cell>
          <cell r="E940">
            <v>1070</v>
          </cell>
          <cell r="F940" t="str">
            <v>DIREÇÃO REGIONAL DE ESTRADAS</v>
          </cell>
        </row>
        <row r="941">
          <cell r="A941">
            <v>51238</v>
          </cell>
          <cell r="B941" t="str">
            <v>51238</v>
          </cell>
          <cell r="C941" t="str">
            <v>PAVIMENTAÇAO DA ER 208 GINJAS/PAUL DA SERRA</v>
          </cell>
          <cell r="D941" t="str">
            <v>43</v>
          </cell>
          <cell r="E941">
            <v>1070</v>
          </cell>
          <cell r="F941" t="str">
            <v>DIREÇÃO REGIONAL DE ESTRADAS</v>
          </cell>
        </row>
        <row r="942">
          <cell r="A942">
            <v>51254</v>
          </cell>
          <cell r="B942" t="str">
            <v>51254</v>
          </cell>
          <cell r="C942" t="str">
            <v>REFORMULAÇAO DE ENTRONCAMENTO NA ER 120 E ACESSOS - PORTO SANTO</v>
          </cell>
          <cell r="D942" t="str">
            <v>43</v>
          </cell>
          <cell r="E942">
            <v>1070</v>
          </cell>
          <cell r="F942" t="str">
            <v>DIREÇÃO REGIONAL DE ESTRADAS</v>
          </cell>
        </row>
        <row r="943">
          <cell r="A943">
            <v>51255</v>
          </cell>
          <cell r="B943" t="str">
            <v>51255</v>
          </cell>
          <cell r="C943" t="str">
            <v>ESTABILIZAÇAO DA ER 110 PORTO DA CRUZ</v>
          </cell>
          <cell r="D943" t="str">
            <v>43</v>
          </cell>
          <cell r="E943">
            <v>1070</v>
          </cell>
          <cell r="F943" t="str">
            <v>DIREÇÃO REGIONAL DE ESTRADAS</v>
          </cell>
        </row>
        <row r="944">
          <cell r="A944">
            <v>51256</v>
          </cell>
          <cell r="B944" t="str">
            <v>51256</v>
          </cell>
          <cell r="C944" t="str">
            <v>REABILITAÇAO DOS EQUIPAMENTOS DO TUNEL DO CANIÇAL</v>
          </cell>
          <cell r="D944" t="str">
            <v>43</v>
          </cell>
          <cell r="E944">
            <v>1070</v>
          </cell>
          <cell r="F944" t="str">
            <v>DIREÇÃO REGIONAL DE ESTRADAS</v>
          </cell>
        </row>
        <row r="945">
          <cell r="A945">
            <v>51257</v>
          </cell>
          <cell r="B945" t="str">
            <v>51257</v>
          </cell>
          <cell r="C945" t="str">
            <v>INTERVENÇAO EM TRES MUROS E UM TALUDE NA ER 204 PORTO NOVO</v>
          </cell>
          <cell r="D945" t="str">
            <v>43</v>
          </cell>
          <cell r="E945">
            <v>1070</v>
          </cell>
          <cell r="F945" t="str">
            <v>DIREÇÃO REGIONAL DE ESTRADAS</v>
          </cell>
        </row>
        <row r="946">
          <cell r="A946">
            <v>51258</v>
          </cell>
          <cell r="B946" t="str">
            <v>51258</v>
          </cell>
          <cell r="C946" t="str">
            <v>SINALIZAÇAO E CIRCUITOS PEDONAIS DOS NOS DA CANCELA E CANIÇO</v>
          </cell>
          <cell r="D946" t="str">
            <v>43</v>
          </cell>
          <cell r="E946">
            <v>1070</v>
          </cell>
          <cell r="F946" t="str">
            <v>DIREÇÃO REGIONAL DE ESTRADAS</v>
          </cell>
        </row>
        <row r="947">
          <cell r="A947">
            <v>51241</v>
          </cell>
          <cell r="B947" t="str">
            <v>51241</v>
          </cell>
          <cell r="C947" t="str">
            <v>ESTABILIZAÇAO DA ER 222 MOLEDOS</v>
          </cell>
          <cell r="D947" t="str">
            <v>43</v>
          </cell>
          <cell r="E947">
            <v>1070</v>
          </cell>
          <cell r="F947" t="str">
            <v>DIREÇÃO REGIONAL DE ESTRADAS</v>
          </cell>
        </row>
        <row r="948">
          <cell r="A948">
            <v>51243</v>
          </cell>
          <cell r="B948" t="str">
            <v>51243</v>
          </cell>
          <cell r="C948" t="str">
            <v>ESTABILIZAÇAO DA ER 101 QUEBRADAS</v>
          </cell>
          <cell r="D948" t="str">
            <v>43</v>
          </cell>
          <cell r="E948">
            <v>1070</v>
          </cell>
          <cell r="F948" t="str">
            <v>DIREÇÃO REGIONAL DE ESTRADAS</v>
          </cell>
        </row>
        <row r="949">
          <cell r="A949">
            <v>51244</v>
          </cell>
          <cell r="B949" t="str">
            <v>51244</v>
          </cell>
          <cell r="C949" t="str">
            <v>ESTABILIZAÇAO DA ER 232 FALCA</v>
          </cell>
          <cell r="D949" t="str">
            <v>43</v>
          </cell>
          <cell r="E949">
            <v>1070</v>
          </cell>
          <cell r="F949" t="str">
            <v>DIREÇÃO REGIONAL DE ESTRADAS</v>
          </cell>
        </row>
        <row r="950">
          <cell r="A950">
            <v>51248</v>
          </cell>
          <cell r="B950" t="str">
            <v>51248</v>
          </cell>
          <cell r="C950" t="str">
            <v>ESTABILIZAÇAO DA ER 221 SEIXAL</v>
          </cell>
          <cell r="D950" t="str">
            <v>43</v>
          </cell>
          <cell r="E950">
            <v>1070</v>
          </cell>
          <cell r="F950" t="str">
            <v>DIREÇÃO REGIONAL DE ESTRADAS</v>
          </cell>
        </row>
        <row r="951">
          <cell r="A951">
            <v>51249</v>
          </cell>
          <cell r="B951" t="str">
            <v>51249</v>
          </cell>
          <cell r="C951" t="str">
            <v>ESTABILIZAÇAO DA ER 102 RIBEIRO SERRAO</v>
          </cell>
          <cell r="D951" t="str">
            <v>43</v>
          </cell>
          <cell r="E951">
            <v>1070</v>
          </cell>
          <cell r="F951" t="str">
            <v>DIREÇÃO REGIONAL DE ESTRADAS</v>
          </cell>
        </row>
        <row r="952">
          <cell r="A952">
            <v>51250</v>
          </cell>
          <cell r="B952" t="str">
            <v>51250</v>
          </cell>
          <cell r="C952" t="str">
            <v>ESTABILIZAÇAO DA ER 205 PALHEIRO FERREIRO</v>
          </cell>
          <cell r="D952" t="str">
            <v>43</v>
          </cell>
          <cell r="E952">
            <v>1070</v>
          </cell>
          <cell r="F952" t="str">
            <v>DIREÇÃO REGIONAL DE ESTRADAS</v>
          </cell>
        </row>
        <row r="953">
          <cell r="A953">
            <v>51251</v>
          </cell>
          <cell r="B953" t="str">
            <v>51251</v>
          </cell>
          <cell r="C953" t="str">
            <v>ESTABILIZAÇAO DA ER 229 RIBEIRA DO INFERNO</v>
          </cell>
          <cell r="D953" t="str">
            <v>43</v>
          </cell>
          <cell r="E953">
            <v>1070</v>
          </cell>
          <cell r="F953" t="str">
            <v>DIREÇÃO REGIONAL DE ESTRADAS</v>
          </cell>
        </row>
        <row r="954">
          <cell r="A954">
            <v>51252</v>
          </cell>
          <cell r="B954" t="str">
            <v>51252</v>
          </cell>
          <cell r="C954" t="str">
            <v>ESTABILIZAÇAO DA ER 102 MASSAPEZ</v>
          </cell>
          <cell r="D954" t="str">
            <v>43</v>
          </cell>
          <cell r="E954">
            <v>1070</v>
          </cell>
          <cell r="F954" t="str">
            <v>DIREÇÃO REGIONAL DE ESTRADAS</v>
          </cell>
        </row>
        <row r="955">
          <cell r="A955">
            <v>51253</v>
          </cell>
          <cell r="B955" t="str">
            <v>51253</v>
          </cell>
          <cell r="C955" t="str">
            <v>ESTABILIZAÇAO DA ER 231 QUINTA GRANDE</v>
          </cell>
          <cell r="D955" t="str">
            <v>43</v>
          </cell>
          <cell r="E955">
            <v>1070</v>
          </cell>
          <cell r="F955" t="str">
            <v>DIREÇÃO REGIONAL DE ESTRADAS</v>
          </cell>
        </row>
        <row r="956">
          <cell r="A956">
            <v>51233</v>
          </cell>
          <cell r="B956" t="str">
            <v>51233</v>
          </cell>
          <cell r="C956" t="str">
            <v>RECONSTRUÇAO DE DIVERSOS TROÇOS DA ER 105 E ER 209</v>
          </cell>
          <cell r="D956" t="str">
            <v>43</v>
          </cell>
          <cell r="E956">
            <v>1070</v>
          </cell>
          <cell r="F956" t="str">
            <v>DIREÇÃO REGIONAL DE ESTRADAS</v>
          </cell>
        </row>
        <row r="957">
          <cell r="A957">
            <v>51235</v>
          </cell>
          <cell r="B957" t="str">
            <v>51235</v>
          </cell>
          <cell r="C957" t="str">
            <v>VIA EXPRESSO ARCO DE SAO JORGE - BOAVENTURA</v>
          </cell>
          <cell r="D957" t="str">
            <v>43</v>
          </cell>
          <cell r="E957">
            <v>1070</v>
          </cell>
          <cell r="F957" t="str">
            <v>DIREÇÃO REGIONAL DE ESTRADAS</v>
          </cell>
        </row>
        <row r="958">
          <cell r="A958">
            <v>51315</v>
          </cell>
          <cell r="B958" t="str">
            <v>51315</v>
          </cell>
          <cell r="C958" t="str">
            <v>OBRA RECUPRERAÇAO EDIFICIO CC BOM JESUS</v>
          </cell>
          <cell r="D958" t="str">
            <v>47</v>
          </cell>
          <cell r="E958">
            <v>5054</v>
          </cell>
          <cell r="F958" t="str">
            <v>SESARAM - SERVIÇO REGIONAL DE SAÚDE, E.P.E.</v>
          </cell>
        </row>
        <row r="959">
          <cell r="A959">
            <v>51316</v>
          </cell>
          <cell r="B959" t="str">
            <v>51316</v>
          </cell>
          <cell r="C959" t="str">
            <v>OBRA EDIFICIO INSTALAÇAO SISTEMA MICRO-ONDAS</v>
          </cell>
          <cell r="D959" t="str">
            <v>47</v>
          </cell>
          <cell r="E959">
            <v>5054</v>
          </cell>
          <cell r="F959" t="str">
            <v>SESARAM - SERVIÇO REGIONAL DE SAÚDE, E.P.E.</v>
          </cell>
        </row>
        <row r="960">
          <cell r="A960">
            <v>51317</v>
          </cell>
          <cell r="B960" t="str">
            <v>51317</v>
          </cell>
          <cell r="C960" t="str">
            <v>OBRA REMODELAÇAO AMPLIAÇAO URGENCIA BLOCO OPERATORIO E SERVIÇOS DE APOIO AO HNM</v>
          </cell>
          <cell r="D960" t="str">
            <v>47</v>
          </cell>
          <cell r="E960">
            <v>5054</v>
          </cell>
          <cell r="F960" t="str">
            <v>SESARAM - SERVIÇO REGIONAL DE SAÚDE, E.P.E.</v>
          </cell>
        </row>
        <row r="961">
          <cell r="A961">
            <v>51320</v>
          </cell>
          <cell r="B961" t="str">
            <v>51320</v>
          </cell>
          <cell r="C961" t="str">
            <v>COMPUTADORES PARA CENTROS DE SAUDE E MEMORIAS</v>
          </cell>
          <cell r="D961" t="str">
            <v>47</v>
          </cell>
          <cell r="E961">
            <v>5054</v>
          </cell>
          <cell r="F961" t="str">
            <v>SESARAM - SERVIÇO REGIONAL DE SAÚDE, E.P.E.</v>
          </cell>
        </row>
        <row r="962">
          <cell r="A962">
            <v>51318</v>
          </cell>
          <cell r="B962" t="str">
            <v>51318</v>
          </cell>
          <cell r="C962" t="str">
            <v>AQUISIÇAO ESTAÇOES DIAGNOSTICO IMAGIOLOGICO</v>
          </cell>
          <cell r="D962" t="str">
            <v>47</v>
          </cell>
          <cell r="E962">
            <v>5054</v>
          </cell>
          <cell r="F962" t="str">
            <v>SESARAM - SERVIÇO REGIONAL DE SAÚDE, E.P.E.</v>
          </cell>
        </row>
        <row r="963">
          <cell r="A963">
            <v>51319</v>
          </cell>
          <cell r="B963" t="str">
            <v>51319</v>
          </cell>
          <cell r="C963" t="str">
            <v>AQUISIÇAO EQUIPAMENTO RASTREIO CANCRO DA MAMA</v>
          </cell>
          <cell r="D963" t="str">
            <v>47</v>
          </cell>
          <cell r="E963">
            <v>5054</v>
          </cell>
          <cell r="F963" t="str">
            <v>SESARAM - SERVIÇO REGIONAL DE SAÚDE, E.P.E.</v>
          </cell>
        </row>
        <row r="964">
          <cell r="A964">
            <v>51266</v>
          </cell>
          <cell r="B964" t="str">
            <v>51266</v>
          </cell>
          <cell r="C964" t="str">
            <v>AQUISIÇÃO DE EQUIPAMENTO PARA  OFICINAS - CEF E CURSOS PROFISSIONAIS EM ESCOLAS PÚBLICAS</v>
          </cell>
          <cell r="D964" t="str">
            <v>43</v>
          </cell>
          <cell r="E964">
            <v>1068</v>
          </cell>
          <cell r="F964" t="str">
            <v>DIREÇÃO REGIONAL DE EDIFICIOS PÚBLICOS</v>
          </cell>
        </row>
        <row r="965">
          <cell r="A965">
            <v>51276</v>
          </cell>
          <cell r="B965" t="str">
            <v>51276</v>
          </cell>
          <cell r="C965" t="str">
            <v>BENEFICIAÇÃO DE PISCINAS ESCOLARES  - EFICIÊNCIA ENERGÉTICA</v>
          </cell>
          <cell r="D965" t="str">
            <v>43</v>
          </cell>
          <cell r="E965">
            <v>1068</v>
          </cell>
          <cell r="F965" t="str">
            <v>DIREÇÃO REGIONAL DE EDIFICIOS PÚBLICOS</v>
          </cell>
        </row>
        <row r="966">
          <cell r="A966">
            <v>51268</v>
          </cell>
          <cell r="B966" t="str">
            <v>51268</v>
          </cell>
          <cell r="C966" t="str">
            <v>AQUISIÇÃO DE EQUIPAMENTOS LÚDICOS ESCOLARES</v>
          </cell>
          <cell r="D966" t="str">
            <v>43</v>
          </cell>
          <cell r="E966">
            <v>1068</v>
          </cell>
          <cell r="F966" t="str">
            <v>DIREÇÃO REGIONAL DE EDIFICIOS PÚBLICOS</v>
          </cell>
        </row>
        <row r="967">
          <cell r="A967">
            <v>51269</v>
          </cell>
          <cell r="B967" t="str">
            <v>51269</v>
          </cell>
          <cell r="C967" t="str">
            <v>AQUISIÇÃO DE EQUIPAMENTOS GIMNODESPORTIVOS</v>
          </cell>
          <cell r="D967" t="str">
            <v>43</v>
          </cell>
          <cell r="E967">
            <v>1068</v>
          </cell>
          <cell r="F967" t="str">
            <v>DIREÇÃO REGIONAL DE EDIFICIOS PÚBLICOS</v>
          </cell>
        </row>
        <row r="968">
          <cell r="A968">
            <v>51275</v>
          </cell>
          <cell r="B968" t="str">
            <v>51275</v>
          </cell>
          <cell r="C968" t="str">
            <v>AMPLIAÇÃO DO HOSPITAL DR. NÉLIO MENDONÇA</v>
          </cell>
          <cell r="D968" t="str">
            <v>43</v>
          </cell>
          <cell r="E968">
            <v>1068</v>
          </cell>
          <cell r="F968" t="str">
            <v>DIREÇÃO REGIONAL DE EDIFICIOS PÚBLICOS</v>
          </cell>
        </row>
        <row r="969">
          <cell r="A969">
            <v>51274</v>
          </cell>
          <cell r="B969" t="str">
            <v>51274</v>
          </cell>
          <cell r="C969" t="str">
            <v>CENTRO DE SAÚDE DE CÂMARA DE LOBOS</v>
          </cell>
          <cell r="D969" t="str">
            <v>43</v>
          </cell>
          <cell r="E969">
            <v>1068</v>
          </cell>
          <cell r="F969" t="str">
            <v>DIREÇÃO REGIONAL DE EDIFICIOS PÚBLICOS</v>
          </cell>
        </row>
        <row r="970">
          <cell r="A970">
            <v>51277</v>
          </cell>
          <cell r="B970" t="str">
            <v>51277</v>
          </cell>
          <cell r="C970" t="str">
            <v>EFICIÊNCIA ENERGÉTICA DO COMPLEXO DE NATAÇÃO DESPORTIVA  DA RAM</v>
          </cell>
          <cell r="D970" t="str">
            <v>43</v>
          </cell>
          <cell r="E970">
            <v>1068</v>
          </cell>
          <cell r="F970" t="str">
            <v>DIREÇÃO REGIONAL DE EDIFICIOS PÚBLICOS</v>
          </cell>
        </row>
        <row r="971">
          <cell r="A971">
            <v>51289</v>
          </cell>
          <cell r="B971" t="str">
            <v>51289</v>
          </cell>
          <cell r="C971" t="str">
            <v>DREM_MAC</v>
          </cell>
          <cell r="D971" t="str">
            <v>44</v>
          </cell>
          <cell r="E971">
            <v>1015</v>
          </cell>
          <cell r="F971" t="str">
            <v>DIREÇÃO REGIONAL DE ESTATISTICA</v>
          </cell>
        </row>
        <row r="972">
          <cell r="A972">
            <v>51182</v>
          </cell>
          <cell r="B972" t="str">
            <v>51182</v>
          </cell>
          <cell r="C972" t="str">
            <v>BOMBER 2.0 - ADMINISTRAÇAO ELECTRONICA E MELHORA DAS COMUNICAÇOES DOS CORPOS DE EMERGENCIA</v>
          </cell>
          <cell r="D972" t="str">
            <v>47</v>
          </cell>
          <cell r="E972">
            <v>5014</v>
          </cell>
          <cell r="F972" t="str">
            <v>SERVIÇO REGIONAL DE PROTEÇÃO CIVIL,IP-RAM</v>
          </cell>
        </row>
        <row r="973">
          <cell r="A973">
            <v>51297</v>
          </cell>
          <cell r="B973" t="str">
            <v>51297</v>
          </cell>
          <cell r="C973" t="str">
            <v>MEMORIA DA AUTONOMIA</v>
          </cell>
          <cell r="D973" t="str">
            <v>46</v>
          </cell>
          <cell r="E973">
            <v>1021</v>
          </cell>
          <cell r="F973" t="str">
            <v>GABINETE DO SECRETÁRIO E SERVIÇOS DO TURISMO E CULTURA</v>
          </cell>
        </row>
        <row r="974">
          <cell r="A974">
            <v>51281</v>
          </cell>
          <cell r="B974" t="str">
            <v>51281</v>
          </cell>
          <cell r="C974" t="str">
            <v>POVT-14-0158-FCOES-000002 INFRAESTRUTURAS DO PORTO DO PORTO SANTO</v>
          </cell>
          <cell r="D974" t="str">
            <v>46</v>
          </cell>
          <cell r="E974">
            <v>5055</v>
          </cell>
          <cell r="F974" t="str">
            <v>APRAM -ADMINISTRAÇAO DOS PORTOS DA REGIAO AUTONOMA DA MADEIRA, S.A.</v>
          </cell>
        </row>
        <row r="975">
          <cell r="A975">
            <v>51222</v>
          </cell>
          <cell r="B975" t="str">
            <v>51222</v>
          </cell>
          <cell r="C975" t="str">
            <v>EDUCAR PARA O TURISMO 2015</v>
          </cell>
          <cell r="D975" t="str">
            <v>44</v>
          </cell>
          <cell r="E975">
            <v>5063</v>
          </cell>
          <cell r="F975" t="str">
            <v>AGENCIA DE DESENVOLVIMENTO DA REGIAO AUTONOMA DA MADEIRA</v>
          </cell>
        </row>
        <row r="976">
          <cell r="A976">
            <v>51229</v>
          </cell>
          <cell r="B976" t="str">
            <v>51229</v>
          </cell>
          <cell r="C976" t="str">
            <v>PERCURSOS SUBAQUATICOS</v>
          </cell>
          <cell r="D976" t="str">
            <v>44</v>
          </cell>
          <cell r="E976">
            <v>5063</v>
          </cell>
          <cell r="F976" t="str">
            <v>AGENCIA DE DESENVOLVIMENTO DA REGIAO AUTONOMA DA MADEIRA</v>
          </cell>
        </row>
        <row r="977">
          <cell r="A977">
            <v>51230</v>
          </cell>
          <cell r="B977" t="str">
            <v>51230</v>
          </cell>
          <cell r="C977" t="str">
            <v>FORMAR PARA A EXCELENCIA DO SERVIÇO AO TURISTA</v>
          </cell>
          <cell r="D977" t="str">
            <v>44</v>
          </cell>
          <cell r="E977">
            <v>5063</v>
          </cell>
          <cell r="F977" t="str">
            <v>AGENCIA DE DESENVOLVIMENTO DA REGIAO AUTONOMA DA MADEIRA</v>
          </cell>
        </row>
        <row r="978">
          <cell r="A978">
            <v>51234</v>
          </cell>
          <cell r="B978" t="str">
            <v>51234</v>
          </cell>
          <cell r="C978" t="str">
            <v>PROMOÇAO DAS ROTAS DOMESTICAS</v>
          </cell>
          <cell r="D978" t="str">
            <v>44</v>
          </cell>
          <cell r="E978">
            <v>5063</v>
          </cell>
          <cell r="F978" t="str">
            <v>AGENCIA DE DESENVOLVIMENTO DA REGIAO AUTONOMA DA MADEIRA</v>
          </cell>
        </row>
        <row r="979">
          <cell r="A979">
            <v>51236</v>
          </cell>
          <cell r="B979" t="str">
            <v>51236</v>
          </cell>
          <cell r="C979" t="str">
            <v>ATENDIMENTO E IMAGEM NO TURISMO</v>
          </cell>
          <cell r="D979" t="str">
            <v>44</v>
          </cell>
          <cell r="E979">
            <v>5063</v>
          </cell>
          <cell r="F979" t="str">
            <v>AGENCIA DE DESENVOLVIMENTO DA REGIAO AUTONOMA DA MADEIRA</v>
          </cell>
        </row>
        <row r="980">
          <cell r="A980">
            <v>51247</v>
          </cell>
          <cell r="B980" t="str">
            <v>51247</v>
          </cell>
          <cell r="C980" t="str">
            <v>LEVADAS DE REGA - CAMINHOS AGRICOLAS</v>
          </cell>
          <cell r="D980" t="str">
            <v>44</v>
          </cell>
          <cell r="E980">
            <v>5063</v>
          </cell>
          <cell r="F980" t="str">
            <v>AGENCIA DE DESENVOLVIMENTO DA REGIAO AUTONOMA DA MADEIRA</v>
          </cell>
        </row>
        <row r="981">
          <cell r="A981">
            <v>51232</v>
          </cell>
          <cell r="B981" t="str">
            <v>51232</v>
          </cell>
          <cell r="C981" t="str">
            <v>PLATAFORMA DIGITAL "VISITMADEIRA"</v>
          </cell>
          <cell r="D981" t="str">
            <v>44</v>
          </cell>
          <cell r="E981">
            <v>5063</v>
          </cell>
          <cell r="F981" t="str">
            <v>AGENCIA DE DESENVOLVIMENTO DA REGIAO AUTONOMA DA MADEIRA</v>
          </cell>
        </row>
        <row r="982">
          <cell r="A982">
            <v>51311</v>
          </cell>
          <cell r="B982" t="str">
            <v>51311</v>
          </cell>
          <cell r="C982" t="str">
            <v>EXPANSAO DA APLICAÇAO INFORMATICA II - POSEI</v>
          </cell>
          <cell r="D982" t="str">
            <v>44</v>
          </cell>
          <cell r="E982">
            <v>5063</v>
          </cell>
          <cell r="F982" t="str">
            <v>AGENCIA DE DESENVOLVIMENTO DA REGIAO AUTONOMA DA MADEIRA</v>
          </cell>
        </row>
        <row r="983">
          <cell r="A983">
            <v>51231</v>
          </cell>
          <cell r="B983" t="str">
            <v>51231</v>
          </cell>
          <cell r="C983" t="str">
            <v>APOIO A GESTAO DO MADEIRA TECNOPOLO</v>
          </cell>
          <cell r="D983" t="str">
            <v>48</v>
          </cell>
          <cell r="E983">
            <v>5064</v>
          </cell>
          <cell r="F983" t="str">
            <v>MT-POLO CIENTIFICO E TECNOLOGICO DA MADEIRA, S.A.</v>
          </cell>
        </row>
        <row r="984">
          <cell r="A984">
            <v>51201</v>
          </cell>
          <cell r="B984" t="str">
            <v>51201</v>
          </cell>
          <cell r="C984" t="str">
            <v>AÇÕES DE FORMAÇÃO NA ÁREA DE ELETRÓNICA E AUTOMAÇÃO-ITUR</v>
          </cell>
          <cell r="D984" t="str">
            <v>48</v>
          </cell>
          <cell r="E984">
            <v>1036</v>
          </cell>
          <cell r="F984" t="str">
            <v>DIREÇÃO REGIONAL DE QUALIFICAÇÃO PROFISSIONAL</v>
          </cell>
        </row>
        <row r="985">
          <cell r="A985">
            <v>51183</v>
          </cell>
          <cell r="B985" t="str">
            <v>51183</v>
          </cell>
          <cell r="C985" t="str">
            <v>IMPLEMENTAÇAO DE SOLUÇAO DE GESTAO E CIRCULAÇAO DE DOCUMENTAÇAO</v>
          </cell>
          <cell r="D985" t="str">
            <v>47</v>
          </cell>
          <cell r="E985">
            <v>5013</v>
          </cell>
          <cell r="F985" t="str">
            <v>INSTITUTO DE EMPREGO DA MADEIRA,IP-RAM</v>
          </cell>
        </row>
        <row r="986">
          <cell r="A986">
            <v>51187</v>
          </cell>
          <cell r="B986" t="str">
            <v>51187</v>
          </cell>
          <cell r="C986" t="str">
            <v>SISTEMAS DE ABASTECIMENTO DE ÁGUA E SANEAMENTO</v>
          </cell>
          <cell r="D986" t="str">
            <v>45</v>
          </cell>
          <cell r="E986">
            <v>1016</v>
          </cell>
          <cell r="F986" t="str">
            <v>GABINETE DO SECRETÁRIO REGIONAL</v>
          </cell>
        </row>
        <row r="987">
          <cell r="A987">
            <v>51189</v>
          </cell>
          <cell r="B987" t="str">
            <v>51189</v>
          </cell>
          <cell r="C987" t="str">
            <v>REMODELAÇÃO E RECUPERAÇÃO DE REDES DE ABASTECIMENTO DE ÁGUA POTÁVEL E REDES DE ÁGUAS RESIDUAIS</v>
          </cell>
          <cell r="D987" t="str">
            <v>45</v>
          </cell>
          <cell r="E987">
            <v>1016</v>
          </cell>
          <cell r="F987" t="str">
            <v>GABINETE DO SECRETÁRIO REGIONAL</v>
          </cell>
        </row>
        <row r="988">
          <cell r="A988">
            <v>51321</v>
          </cell>
          <cell r="B988" t="str">
            <v>51321</v>
          </cell>
          <cell r="C988" t="str">
            <v>EQUIPAMENTOS PARA CIRURGIA AMBULATORIO E CPMA</v>
          </cell>
          <cell r="D988" t="str">
            <v>47</v>
          </cell>
          <cell r="E988">
            <v>5054</v>
          </cell>
          <cell r="F988" t="str">
            <v>SESARAM - SERVIÇO REGIONAL DE SAÚDE, E.P.E.</v>
          </cell>
        </row>
        <row r="989">
          <cell r="A989">
            <v>51322</v>
          </cell>
          <cell r="B989" t="str">
            <v>51322</v>
          </cell>
          <cell r="C989" t="str">
            <v>EQUIPAMENTO DE MONOTIRIZACAO URGENCIA E UPGRADE CENTRAL MONIT.</v>
          </cell>
          <cell r="D989" t="str">
            <v>47</v>
          </cell>
          <cell r="E989">
            <v>5054</v>
          </cell>
          <cell r="F989" t="str">
            <v>SESARAM - SERVIÇO REGIONAL DE SAÚDE, E.P.E.</v>
          </cell>
        </row>
        <row r="990">
          <cell r="A990">
            <v>51323</v>
          </cell>
          <cell r="B990" t="str">
            <v>51323</v>
          </cell>
          <cell r="C990" t="str">
            <v>BRAÇO DE TETO PARA MICROSCOPIO - BLOCO OPERATORIO</v>
          </cell>
          <cell r="D990" t="str">
            <v>47</v>
          </cell>
          <cell r="E990">
            <v>5054</v>
          </cell>
          <cell r="F990" t="str">
            <v>SESARAM - SERVIÇO REGIONAL DE SAÚDE, E.P.E.</v>
          </cell>
        </row>
        <row r="991">
          <cell r="A991">
            <v>51298</v>
          </cell>
          <cell r="B991" t="str">
            <v>51298</v>
          </cell>
          <cell r="C991" t="str">
            <v>REABILITAÇÃO E REGULARIZAÇÃO DA RIBEIRA DE SANTA LUZIA - TROÇO URBANO (KM 0+0,175 AO KM 0+386)</v>
          </cell>
          <cell r="D991" t="str">
            <v>43</v>
          </cell>
          <cell r="E991">
            <v>1069</v>
          </cell>
          <cell r="F991" t="str">
            <v>DIREÇÃO REGIONAL DE INFRAESTRUTURAS E EQUIPAMENTOS</v>
          </cell>
        </row>
        <row r="992">
          <cell r="A992">
            <v>51300</v>
          </cell>
          <cell r="B992" t="str">
            <v>51300</v>
          </cell>
          <cell r="C992" t="str">
            <v>REGULARIZACÃO E CANALIZAÇÃO DO RIBEIRO DA LAJE - SEIXAL</v>
          </cell>
          <cell r="D992" t="str">
            <v>43</v>
          </cell>
          <cell r="E992">
            <v>1069</v>
          </cell>
          <cell r="F992" t="str">
            <v>DIREÇÃO REGIONAL DE INFRAESTRUTURAS E EQUIPAMENTOS</v>
          </cell>
        </row>
        <row r="993">
          <cell r="A993">
            <v>51301</v>
          </cell>
          <cell r="B993" t="str">
            <v>51301</v>
          </cell>
          <cell r="C993" t="str">
            <v>REABILITAÇÃO E REGULARIZAÇÃO DE SÃO VICENTE</v>
          </cell>
          <cell r="D993" t="str">
            <v>43</v>
          </cell>
          <cell r="E993">
            <v>1069</v>
          </cell>
          <cell r="F993" t="str">
            <v>DIREÇÃO REGIONAL DE INFRAESTRUTURAS E EQUIPAMENTOS</v>
          </cell>
        </row>
        <row r="994">
          <cell r="A994">
            <v>51302</v>
          </cell>
          <cell r="B994" t="str">
            <v>51302</v>
          </cell>
          <cell r="C994" t="str">
            <v>REDIMENSIONAMENTO DE PH'S</v>
          </cell>
          <cell r="D994" t="str">
            <v>43</v>
          </cell>
          <cell r="E994">
            <v>1069</v>
          </cell>
          <cell r="F994" t="str">
            <v>DIREÇÃO REGIONAL DE INFRAESTRUTURAS E EQUIPAMENTOS</v>
          </cell>
        </row>
        <row r="995">
          <cell r="A995">
            <v>51287</v>
          </cell>
          <cell r="B995" t="str">
            <v>51287</v>
          </cell>
          <cell r="C995" t="str">
            <v>CENTRO DE CONVIVIO DA FURNA</v>
          </cell>
          <cell r="D995" t="str">
            <v>43</v>
          </cell>
          <cell r="E995">
            <v>1069</v>
          </cell>
          <cell r="F995" t="str">
            <v>DIREÇÃO REGIONAL DE INFRAESTRUTURAS E EQUIPAMENTOS</v>
          </cell>
        </row>
        <row r="996">
          <cell r="A996">
            <v>51331</v>
          </cell>
          <cell r="B996" t="str">
            <v>51331</v>
          </cell>
          <cell r="C996" t="str">
            <v>MUSIC WITHOUT FRONTIERS (MÚSICA SEM FRONTEIRAS)</v>
          </cell>
          <cell r="D996" t="str">
            <v>48</v>
          </cell>
          <cell r="E996">
            <v>5015</v>
          </cell>
          <cell r="F996" t="str">
            <v>CONSERVATÓRIO -ESCOLA PROFISSIONAL DAS ARTES DA MADEIRA</v>
          </cell>
        </row>
        <row r="997">
          <cell r="A997">
            <v>51333</v>
          </cell>
          <cell r="B997" t="str">
            <v>51333</v>
          </cell>
          <cell r="C997" t="str">
            <v>BENEFICIAÇÃO E CONSERVAÇÃO DE CRECHES E JARDINS DE INFANCIA</v>
          </cell>
          <cell r="D997" t="str">
            <v>43</v>
          </cell>
          <cell r="E997">
            <v>1068</v>
          </cell>
          <cell r="F997" t="str">
            <v>DIREÇÃO REGIONAL DE EDIFICIOS PÚBLICOS</v>
          </cell>
        </row>
        <row r="998">
          <cell r="A998">
            <v>51332</v>
          </cell>
          <cell r="B998" t="str">
            <v>51332</v>
          </cell>
          <cell r="C998" t="str">
            <v>RECUPERAÇAO DO FORTE DE SAO JOAO BAPTISTA</v>
          </cell>
          <cell r="D998" t="str">
            <v>43</v>
          </cell>
          <cell r="E998">
            <v>1069</v>
          </cell>
          <cell r="F998" t="str">
            <v>DIREÇÃO REGIONAL DE INFRAESTRUTURAS E EQUIPAMENTOS</v>
          </cell>
        </row>
        <row r="999">
          <cell r="A999">
            <v>51329</v>
          </cell>
          <cell r="B999" t="str">
            <v>51329</v>
          </cell>
          <cell r="C999" t="str">
            <v>PROJETOS POPRAM III FEOGA/O</v>
          </cell>
          <cell r="D999" t="str">
            <v>44</v>
          </cell>
          <cell r="E999">
            <v>5005</v>
          </cell>
          <cell r="F999" t="str">
            <v>INSTITUTO DE DESENVOLVIMENTO REGIONAL</v>
          </cell>
        </row>
        <row r="1000">
          <cell r="A1000">
            <v>51334</v>
          </cell>
          <cell r="B1000" t="str">
            <v>51334</v>
          </cell>
          <cell r="C1000" t="str">
            <v>INTEMPERIE DE 2010</v>
          </cell>
          <cell r="D1000" t="str">
            <v>46</v>
          </cell>
          <cell r="E1000">
            <v>5055</v>
          </cell>
          <cell r="F1000" t="str">
            <v>APRAM -ADMINISTRAÇAO DOS PORTOS DA REGIAO AUTONOMA DA MADEIRA, S.A.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 t="str">
            <v/>
          </cell>
          <cell r="C3" t="str">
            <v/>
          </cell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 t="str">
            <v/>
          </cell>
          <cell r="C4" t="str">
            <v/>
          </cell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 t="str">
            <v/>
          </cell>
          <cell r="C5" t="str">
            <v/>
          </cell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 t="str">
            <v/>
          </cell>
          <cell r="C6" t="str">
            <v/>
          </cell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 t="str">
            <v/>
          </cell>
          <cell r="C7" t="str">
            <v/>
          </cell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 t="str">
            <v/>
          </cell>
          <cell r="C8" t="str">
            <v/>
          </cell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 t="str">
            <v/>
          </cell>
          <cell r="C9" t="str">
            <v/>
          </cell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 t="str">
            <v/>
          </cell>
          <cell r="C10" t="str">
            <v/>
          </cell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 t="str">
            <v/>
          </cell>
          <cell r="C11" t="str">
            <v/>
          </cell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 t="str">
            <v/>
          </cell>
          <cell r="C12" t="str">
            <v/>
          </cell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 t="str">
            <v/>
          </cell>
          <cell r="C13" t="str">
            <v/>
          </cell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 t="str">
            <v/>
          </cell>
          <cell r="C14" t="str">
            <v/>
          </cell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 t="str">
            <v/>
          </cell>
          <cell r="C15" t="str">
            <v/>
          </cell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 t="str">
            <v/>
          </cell>
          <cell r="C16" t="str">
            <v/>
          </cell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 t="str">
            <v/>
          </cell>
          <cell r="C17" t="str">
            <v/>
          </cell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 t="str">
            <v/>
          </cell>
          <cell r="C18" t="str">
            <v/>
          </cell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 t="str">
            <v/>
          </cell>
          <cell r="C19" t="str">
            <v/>
          </cell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 t="str">
            <v/>
          </cell>
          <cell r="C20" t="str">
            <v/>
          </cell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 t="str">
            <v/>
          </cell>
          <cell r="C21" t="str">
            <v/>
          </cell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 t="str">
            <v/>
          </cell>
          <cell r="C22" t="str">
            <v/>
          </cell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 t="str">
            <v/>
          </cell>
          <cell r="C23" t="str">
            <v/>
          </cell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 t="str">
            <v/>
          </cell>
          <cell r="C24" t="str">
            <v/>
          </cell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 t="str">
            <v/>
          </cell>
          <cell r="C25" t="str">
            <v/>
          </cell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 t="str">
            <v/>
          </cell>
          <cell r="C26" t="str">
            <v/>
          </cell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 t="str">
            <v/>
          </cell>
          <cell r="C28" t="str">
            <v/>
          </cell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 t="str">
            <v/>
          </cell>
          <cell r="C29" t="str">
            <v/>
          </cell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 t="str">
            <v/>
          </cell>
          <cell r="C30" t="str">
            <v/>
          </cell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 t="str">
            <v/>
          </cell>
          <cell r="C31" t="str">
            <v/>
          </cell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 t="str">
            <v/>
          </cell>
          <cell r="C32" t="str">
            <v/>
          </cell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 t="str">
            <v/>
          </cell>
          <cell r="C36" t="str">
            <v/>
          </cell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 t="str">
            <v/>
          </cell>
          <cell r="C38" t="str">
            <v/>
          </cell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 t="str">
            <v/>
          </cell>
          <cell r="C39" t="str">
            <v/>
          </cell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 t="str">
            <v/>
          </cell>
          <cell r="C40" t="str">
            <v/>
          </cell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 t="str">
            <v/>
          </cell>
          <cell r="C42" t="str">
            <v/>
          </cell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 t="str">
            <v/>
          </cell>
          <cell r="C43" t="str">
            <v/>
          </cell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 t="str">
            <v/>
          </cell>
          <cell r="C45" t="str">
            <v/>
          </cell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 t="str">
            <v/>
          </cell>
          <cell r="C46" t="str">
            <v/>
          </cell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 t="str">
            <v/>
          </cell>
          <cell r="C47" t="str">
            <v/>
          </cell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 t="str">
            <v/>
          </cell>
          <cell r="C48" t="str">
            <v/>
          </cell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 t="str">
            <v/>
          </cell>
          <cell r="C49" t="str">
            <v/>
          </cell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 t="str">
            <v/>
          </cell>
          <cell r="C50" t="str">
            <v/>
          </cell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 t="str">
            <v/>
          </cell>
          <cell r="C51" t="str">
            <v/>
          </cell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 t="str">
            <v/>
          </cell>
          <cell r="C52" t="str">
            <v/>
          </cell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 t="str">
            <v/>
          </cell>
          <cell r="C53" t="str">
            <v/>
          </cell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 t="str">
            <v/>
          </cell>
          <cell r="C54" t="str">
            <v/>
          </cell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 t="str">
            <v/>
          </cell>
          <cell r="C55" t="str">
            <v/>
          </cell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 t="str">
            <v/>
          </cell>
          <cell r="C56" t="str">
            <v/>
          </cell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 t="str">
            <v/>
          </cell>
          <cell r="C57" t="str">
            <v/>
          </cell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 t="str">
            <v/>
          </cell>
          <cell r="C58" t="str">
            <v/>
          </cell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 t="str">
            <v/>
          </cell>
          <cell r="C59" t="str">
            <v/>
          </cell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 t="str">
            <v/>
          </cell>
          <cell r="C60" t="str">
            <v/>
          </cell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 t="str">
            <v/>
          </cell>
          <cell r="C61" t="str">
            <v/>
          </cell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 t="str">
            <v/>
          </cell>
          <cell r="C63" t="str">
            <v/>
          </cell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 t="str">
            <v/>
          </cell>
          <cell r="C66" t="str">
            <v/>
          </cell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 t="str">
            <v/>
          </cell>
          <cell r="C67" t="str">
            <v/>
          </cell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 t="str">
            <v/>
          </cell>
          <cell r="C68" t="str">
            <v/>
          </cell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 t="str">
            <v/>
          </cell>
          <cell r="C69" t="str">
            <v/>
          </cell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 t="str">
            <v/>
          </cell>
          <cell r="C70" t="str">
            <v/>
          </cell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 t="str">
            <v/>
          </cell>
          <cell r="C71" t="str">
            <v/>
          </cell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 t="str">
            <v/>
          </cell>
          <cell r="C72" t="str">
            <v/>
          </cell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 t="str">
            <v/>
          </cell>
          <cell r="C73" t="str">
            <v/>
          </cell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 t="str">
            <v/>
          </cell>
          <cell r="C74" t="str">
            <v/>
          </cell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 t="str">
            <v/>
          </cell>
          <cell r="C75" t="str">
            <v/>
          </cell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 t="str">
            <v/>
          </cell>
          <cell r="C76" t="str">
            <v/>
          </cell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 t="str">
            <v/>
          </cell>
          <cell r="C79" t="str">
            <v/>
          </cell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 t="str">
            <v/>
          </cell>
          <cell r="C80" t="str">
            <v/>
          </cell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 t="str">
            <v/>
          </cell>
          <cell r="C81" t="str">
            <v/>
          </cell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 t="str">
            <v/>
          </cell>
          <cell r="C82" t="str">
            <v/>
          </cell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 t="str">
            <v/>
          </cell>
          <cell r="C83" t="str">
            <v/>
          </cell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 t="str">
            <v/>
          </cell>
          <cell r="C84" t="str">
            <v/>
          </cell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 t="str">
            <v/>
          </cell>
          <cell r="C85" t="str">
            <v/>
          </cell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 t="str">
            <v/>
          </cell>
          <cell r="C86" t="str">
            <v/>
          </cell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 t="str">
            <v/>
          </cell>
          <cell r="C88" t="str">
            <v/>
          </cell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 t="str">
            <v/>
          </cell>
          <cell r="C89" t="str">
            <v/>
          </cell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 t="str">
            <v/>
          </cell>
          <cell r="C90" t="str">
            <v/>
          </cell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 t="str">
            <v/>
          </cell>
          <cell r="C91" t="str">
            <v/>
          </cell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 t="str">
            <v/>
          </cell>
          <cell r="C92" t="str">
            <v/>
          </cell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 t="str">
            <v/>
          </cell>
          <cell r="C93" t="str">
            <v/>
          </cell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 t="str">
            <v/>
          </cell>
          <cell r="C94" t="str">
            <v/>
          </cell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 t="str">
            <v/>
          </cell>
          <cell r="C95" t="str">
            <v/>
          </cell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 t="str">
            <v/>
          </cell>
          <cell r="C96" t="str">
            <v/>
          </cell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 t="str">
            <v/>
          </cell>
          <cell r="C97" t="str">
            <v/>
          </cell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 t="str">
            <v/>
          </cell>
          <cell r="C98" t="str">
            <v/>
          </cell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 t="str">
            <v/>
          </cell>
          <cell r="C99" t="str">
            <v/>
          </cell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 t="str">
            <v/>
          </cell>
          <cell r="C100" t="str">
            <v/>
          </cell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 t="str">
            <v/>
          </cell>
          <cell r="C101" t="str">
            <v/>
          </cell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 t="str">
            <v/>
          </cell>
          <cell r="C102" t="str">
            <v/>
          </cell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 t="str">
            <v/>
          </cell>
          <cell r="C103" t="str">
            <v/>
          </cell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 t="str">
            <v/>
          </cell>
          <cell r="C108" t="str">
            <v/>
          </cell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 t="str">
            <v/>
          </cell>
          <cell r="C109" t="str">
            <v/>
          </cell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 t="str">
            <v/>
          </cell>
          <cell r="C132" t="str">
            <v/>
          </cell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 t="str">
            <v/>
          </cell>
          <cell r="C133" t="str">
            <v/>
          </cell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 t="str">
            <v/>
          </cell>
          <cell r="C153" t="str">
            <v/>
          </cell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 t="str">
            <v/>
          </cell>
          <cell r="C252" t="str">
            <v/>
          </cell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 t="str">
            <v/>
          </cell>
          <cell r="C253" t="str">
            <v/>
          </cell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 t="str">
            <v/>
          </cell>
          <cell r="C254" t="str">
            <v/>
          </cell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 t="str">
            <v/>
          </cell>
          <cell r="C255" t="str">
            <v/>
          </cell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 t="str">
            <v/>
          </cell>
          <cell r="C256" t="str">
            <v/>
          </cell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 t="str">
            <v/>
          </cell>
          <cell r="C257" t="str">
            <v/>
          </cell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 t="str">
            <v/>
          </cell>
          <cell r="C258" t="str">
            <v/>
          </cell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 t="str">
            <v/>
          </cell>
          <cell r="C260" t="str">
            <v/>
          </cell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 t="str">
            <v/>
          </cell>
          <cell r="C261" t="str">
            <v/>
          </cell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 t="str">
            <v/>
          </cell>
          <cell r="C262" t="str">
            <v/>
          </cell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 t="str">
            <v/>
          </cell>
          <cell r="C269" t="str">
            <v/>
          </cell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 t="str">
            <v/>
          </cell>
          <cell r="C270" t="str">
            <v/>
          </cell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 t="str">
            <v/>
          </cell>
          <cell r="C271" t="str">
            <v/>
          </cell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 t="str">
            <v/>
          </cell>
          <cell r="C330" t="str">
            <v/>
          </cell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 t="str">
            <v/>
          </cell>
          <cell r="C331" t="str">
            <v/>
          </cell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 t="str">
            <v/>
          </cell>
          <cell r="C332" t="str">
            <v/>
          </cell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 t="str">
            <v/>
          </cell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 t="str">
            <v/>
          </cell>
          <cell r="C394" t="str">
            <v/>
          </cell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 t="str">
            <v/>
          </cell>
          <cell r="C395" t="str">
            <v/>
          </cell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 t="str">
            <v/>
          </cell>
          <cell r="C396" t="str">
            <v/>
          </cell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 t="str">
            <v/>
          </cell>
          <cell r="C397" t="str">
            <v/>
          </cell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 t="str">
            <v/>
          </cell>
          <cell r="C398" t="str">
            <v/>
          </cell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 t="str">
            <v/>
          </cell>
          <cell r="C399" t="str">
            <v/>
          </cell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 t="str">
            <v/>
          </cell>
          <cell r="C400" t="str">
            <v/>
          </cell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 t="str">
            <v/>
          </cell>
          <cell r="C401" t="str">
            <v/>
          </cell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 t="str">
            <v/>
          </cell>
          <cell r="C402" t="str">
            <v/>
          </cell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 t="str">
            <v/>
          </cell>
          <cell r="C404" t="str">
            <v/>
          </cell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 t="str">
            <v/>
          </cell>
          <cell r="C405" t="str">
            <v/>
          </cell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 t="str">
            <v/>
          </cell>
          <cell r="C406" t="str">
            <v/>
          </cell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 t="str">
            <v/>
          </cell>
          <cell r="C408" t="str">
            <v/>
          </cell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 t="str">
            <v/>
          </cell>
          <cell r="C409" t="str">
            <v/>
          </cell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 t="str">
            <v/>
          </cell>
          <cell r="C410" t="str">
            <v/>
          </cell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 t="str">
            <v/>
          </cell>
          <cell r="C411" t="str">
            <v/>
          </cell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 t="str">
            <v/>
          </cell>
          <cell r="C414" t="str">
            <v/>
          </cell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 t="str">
            <v/>
          </cell>
          <cell r="C415" t="str">
            <v/>
          </cell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 t="str">
            <v/>
          </cell>
          <cell r="C416" t="str">
            <v/>
          </cell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 t="str">
            <v/>
          </cell>
          <cell r="C417" t="str">
            <v/>
          </cell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 t="str">
            <v/>
          </cell>
          <cell r="C418" t="str">
            <v/>
          </cell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 t="str">
            <v/>
          </cell>
          <cell r="C422" t="str">
            <v/>
          </cell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 t="str">
            <v/>
          </cell>
          <cell r="C423" t="str">
            <v/>
          </cell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 t="str">
            <v/>
          </cell>
          <cell r="C424" t="str">
            <v/>
          </cell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 t="str">
            <v/>
          </cell>
          <cell r="C432" t="str">
            <v/>
          </cell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 t="str">
            <v/>
          </cell>
          <cell r="C433" t="str">
            <v/>
          </cell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 t="str">
            <v/>
          </cell>
          <cell r="C434" t="str">
            <v/>
          </cell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 t="str">
            <v/>
          </cell>
          <cell r="C435" t="str">
            <v/>
          </cell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 t="str">
            <v/>
          </cell>
          <cell r="C437" t="str">
            <v/>
          </cell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 t="str">
            <v/>
          </cell>
          <cell r="C438" t="str">
            <v/>
          </cell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 t="str">
            <v/>
          </cell>
          <cell r="C439" t="str">
            <v/>
          </cell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 t="str">
            <v/>
          </cell>
          <cell r="C445" t="str">
            <v/>
          </cell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 t="str">
            <v/>
          </cell>
          <cell r="C446" t="str">
            <v/>
          </cell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 t="str">
            <v/>
          </cell>
          <cell r="C447" t="str">
            <v/>
          </cell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 t="str">
            <v/>
          </cell>
          <cell r="C448" t="str">
            <v/>
          </cell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 t="str">
            <v/>
          </cell>
          <cell r="C451" t="str">
            <v/>
          </cell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 t="str">
            <v/>
          </cell>
          <cell r="C452" t="str">
            <v/>
          </cell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 t="str">
            <v/>
          </cell>
          <cell r="C453" t="str">
            <v/>
          </cell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 t="str">
            <v/>
          </cell>
          <cell r="C454" t="str">
            <v/>
          </cell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 t="str">
            <v/>
          </cell>
          <cell r="C455" t="str">
            <v/>
          </cell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 t="str">
            <v/>
          </cell>
          <cell r="C456" t="str">
            <v/>
          </cell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 t="str">
            <v/>
          </cell>
          <cell r="C457" t="str">
            <v/>
          </cell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 t="str">
            <v/>
          </cell>
          <cell r="C458" t="str">
            <v/>
          </cell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 t="str">
            <v/>
          </cell>
          <cell r="C459" t="str">
            <v/>
          </cell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 t="str">
            <v/>
          </cell>
          <cell r="C461" t="str">
            <v/>
          </cell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 t="str">
            <v/>
          </cell>
          <cell r="C462" t="str">
            <v/>
          </cell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 t="str">
            <v/>
          </cell>
          <cell r="C463" t="str">
            <v/>
          </cell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 t="str">
            <v/>
          </cell>
          <cell r="C464" t="str">
            <v/>
          </cell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 t="str">
            <v/>
          </cell>
          <cell r="C465" t="str">
            <v/>
          </cell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 t="str">
            <v/>
          </cell>
          <cell r="C466" t="str">
            <v/>
          </cell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 t="str">
            <v/>
          </cell>
          <cell r="C467" t="str">
            <v/>
          </cell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 t="str">
            <v/>
          </cell>
          <cell r="C469" t="str">
            <v/>
          </cell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 t="str">
            <v/>
          </cell>
          <cell r="C470" t="str">
            <v/>
          </cell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 t="str">
            <v/>
          </cell>
          <cell r="C471" t="str">
            <v/>
          </cell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 t="str">
            <v/>
          </cell>
          <cell r="C472" t="str">
            <v/>
          </cell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 t="str">
            <v/>
          </cell>
          <cell r="C473" t="str">
            <v/>
          </cell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 t="str">
            <v/>
          </cell>
          <cell r="C479" t="str">
            <v/>
          </cell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 t="str">
            <v/>
          </cell>
          <cell r="C483" t="str">
            <v/>
          </cell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 t="str">
            <v/>
          </cell>
          <cell r="C484" t="str">
            <v/>
          </cell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 t="str">
            <v/>
          </cell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 t="str">
            <v/>
          </cell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 t="str">
            <v/>
          </cell>
          <cell r="C494" t="str">
            <v/>
          </cell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 t="str">
            <v/>
          </cell>
          <cell r="C496" t="str">
            <v/>
          </cell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 t="str">
            <v/>
          </cell>
          <cell r="C497" t="str">
            <v/>
          </cell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 t="str">
            <v/>
          </cell>
          <cell r="C498" t="str">
            <v/>
          </cell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 t="str">
            <v/>
          </cell>
          <cell r="C499" t="str">
            <v/>
          </cell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 t="str">
            <v/>
          </cell>
          <cell r="C500" t="str">
            <v/>
          </cell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 t="str">
            <v/>
          </cell>
          <cell r="C501" t="str">
            <v/>
          </cell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 t="str">
            <v/>
          </cell>
          <cell r="C502" t="str">
            <v/>
          </cell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 t="str">
            <v/>
          </cell>
          <cell r="C503" t="str">
            <v/>
          </cell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 t="str">
            <v/>
          </cell>
          <cell r="C504" t="str">
            <v/>
          </cell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 t="str">
            <v/>
          </cell>
          <cell r="C505" t="str">
            <v/>
          </cell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 t="str">
            <v/>
          </cell>
          <cell r="C506" t="str">
            <v/>
          </cell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 t="str">
            <v/>
          </cell>
          <cell r="C507" t="str">
            <v/>
          </cell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 t="str">
            <v/>
          </cell>
          <cell r="C508" t="str">
            <v/>
          </cell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 t="str">
            <v/>
          </cell>
          <cell r="C509" t="str">
            <v/>
          </cell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 t="str">
            <v/>
          </cell>
          <cell r="C510" t="str">
            <v/>
          </cell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 t="str">
            <v/>
          </cell>
          <cell r="C511" t="str">
            <v/>
          </cell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 t="str">
            <v/>
          </cell>
          <cell r="C512" t="str">
            <v/>
          </cell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 t="str">
            <v/>
          </cell>
          <cell r="C513" t="str">
            <v/>
          </cell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 t="str">
            <v/>
          </cell>
          <cell r="C514" t="str">
            <v/>
          </cell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 t="str">
            <v/>
          </cell>
          <cell r="C515" t="str">
            <v/>
          </cell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 t="str">
            <v/>
          </cell>
          <cell r="C516" t="str">
            <v/>
          </cell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 t="str">
            <v/>
          </cell>
          <cell r="C517" t="str">
            <v/>
          </cell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 t="str">
            <v/>
          </cell>
          <cell r="C518" t="str">
            <v/>
          </cell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 t="str">
            <v/>
          </cell>
          <cell r="C519" t="str">
            <v/>
          </cell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 t="str">
            <v/>
          </cell>
          <cell r="C520" t="str">
            <v/>
          </cell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 t="str">
            <v/>
          </cell>
          <cell r="C521" t="str">
            <v/>
          </cell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 t="str">
            <v/>
          </cell>
          <cell r="C522" t="str">
            <v/>
          </cell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 t="str">
            <v/>
          </cell>
          <cell r="C523" t="str">
            <v/>
          </cell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 t="str">
            <v/>
          </cell>
          <cell r="C524" t="str">
            <v/>
          </cell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 t="str">
            <v/>
          </cell>
          <cell r="C525" t="str">
            <v/>
          </cell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 t="str">
            <v/>
          </cell>
          <cell r="C526" t="str">
            <v/>
          </cell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 t="str">
            <v/>
          </cell>
          <cell r="C527" t="str">
            <v/>
          </cell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 t="str">
            <v/>
          </cell>
          <cell r="C528" t="str">
            <v/>
          </cell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 t="str">
            <v/>
          </cell>
          <cell r="C529" t="str">
            <v/>
          </cell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 t="str">
            <v/>
          </cell>
          <cell r="C530" t="str">
            <v/>
          </cell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 t="str">
            <v/>
          </cell>
          <cell r="C531" t="str">
            <v/>
          </cell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 t="str">
            <v/>
          </cell>
          <cell r="C532" t="str">
            <v/>
          </cell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 t="str">
            <v/>
          </cell>
          <cell r="C533" t="str">
            <v/>
          </cell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 t="str">
            <v/>
          </cell>
          <cell r="C534" t="str">
            <v/>
          </cell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 t="str">
            <v/>
          </cell>
          <cell r="C535" t="str">
            <v/>
          </cell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 t="str">
            <v/>
          </cell>
          <cell r="C536" t="str">
            <v/>
          </cell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 t="str">
            <v/>
          </cell>
          <cell r="C537" t="str">
            <v/>
          </cell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 t="str">
            <v/>
          </cell>
          <cell r="C538" t="str">
            <v/>
          </cell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 t="str">
            <v/>
          </cell>
          <cell r="C539" t="str">
            <v/>
          </cell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 t="str">
            <v/>
          </cell>
          <cell r="C540" t="str">
            <v/>
          </cell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 t="str">
            <v/>
          </cell>
          <cell r="C541" t="str">
            <v/>
          </cell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 t="str">
            <v/>
          </cell>
          <cell r="C542" t="str">
            <v/>
          </cell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 t="str">
            <v/>
          </cell>
          <cell r="C543" t="str">
            <v/>
          </cell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 t="str">
            <v/>
          </cell>
          <cell r="C544" t="str">
            <v/>
          </cell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 t="str">
            <v/>
          </cell>
          <cell r="C545" t="str">
            <v/>
          </cell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 t="str">
            <v/>
          </cell>
          <cell r="C546" t="str">
            <v/>
          </cell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 t="str">
            <v/>
          </cell>
          <cell r="C547" t="str">
            <v/>
          </cell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 t="str">
            <v/>
          </cell>
          <cell r="C548" t="str">
            <v/>
          </cell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 t="str">
            <v/>
          </cell>
          <cell r="C551" t="str">
            <v/>
          </cell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 t="str">
            <v/>
          </cell>
          <cell r="C552" t="str">
            <v/>
          </cell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 t="str">
            <v/>
          </cell>
          <cell r="C555" t="str">
            <v/>
          </cell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 t="str">
            <v/>
          </cell>
          <cell r="C556" t="str">
            <v/>
          </cell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 t="str">
            <v/>
          </cell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 t="str">
            <v/>
          </cell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 t="str">
            <v/>
          </cell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 t="str">
            <v/>
          </cell>
          <cell r="C584" t="str">
            <v/>
          </cell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 t="str">
            <v/>
          </cell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 t="str">
            <v/>
          </cell>
          <cell r="C588" t="str">
            <v/>
          </cell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 t="str">
            <v/>
          </cell>
          <cell r="C589" t="str">
            <v/>
          </cell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 t="str">
            <v/>
          </cell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 t="str">
            <v/>
          </cell>
          <cell r="C599" t="str">
            <v/>
          </cell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 t="str">
            <v/>
          </cell>
          <cell r="C600" t="str">
            <v/>
          </cell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 t="str">
            <v/>
          </cell>
          <cell r="C601" t="str">
            <v/>
          </cell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 t="str">
            <v/>
          </cell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 t="str">
            <v/>
          </cell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 t="str">
            <v/>
          </cell>
          <cell r="C610" t="str">
            <v/>
          </cell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 t="str">
            <v/>
          </cell>
          <cell r="C611" t="str">
            <v/>
          </cell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 t="str">
            <v/>
          </cell>
          <cell r="C612" t="str">
            <v/>
          </cell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 t="str">
            <v/>
          </cell>
          <cell r="C613" t="str">
            <v/>
          </cell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 t="str">
            <v/>
          </cell>
          <cell r="C614" t="str">
            <v/>
          </cell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 t="str">
            <v/>
          </cell>
          <cell r="C615" t="str">
            <v/>
          </cell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 t="str">
            <v/>
          </cell>
          <cell r="C616" t="str">
            <v/>
          </cell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 t="str">
            <v/>
          </cell>
          <cell r="C617" t="str">
            <v/>
          </cell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 t="str">
            <v/>
          </cell>
          <cell r="C618" t="str">
            <v/>
          </cell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 t="str">
            <v/>
          </cell>
          <cell r="C619" t="str">
            <v/>
          </cell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 t="str">
            <v/>
          </cell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 t="str">
            <v/>
          </cell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 t="str">
            <v/>
          </cell>
          <cell r="C635" t="str">
            <v/>
          </cell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 t="str">
            <v/>
          </cell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 t="str">
            <v/>
          </cell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 t="str">
            <v/>
          </cell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 t="str">
            <v/>
          </cell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 t="str">
            <v/>
          </cell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 t="str">
            <v/>
          </cell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 t="str">
            <v/>
          </cell>
          <cell r="C653" t="str">
            <v/>
          </cell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 t="str">
            <v/>
          </cell>
          <cell r="C654" t="str">
            <v/>
          </cell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 t="str">
            <v/>
          </cell>
          <cell r="C655" t="str">
            <v/>
          </cell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 t="str">
            <v/>
          </cell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 t="str">
            <v/>
          </cell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 t="str">
            <v/>
          </cell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 t="str">
            <v/>
          </cell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 t="str">
            <v/>
          </cell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 t="str">
            <v/>
          </cell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 t="str">
            <v/>
          </cell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 t="str">
            <v/>
          </cell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 t="str">
            <v/>
          </cell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 t="str">
            <v/>
          </cell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 t="str">
            <v/>
          </cell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 t="str">
            <v/>
          </cell>
          <cell r="C687" t="str">
            <v/>
          </cell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 t="str">
            <v/>
          </cell>
          <cell r="C688" t="str">
            <v/>
          </cell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 t="str">
            <v/>
          </cell>
          <cell r="C692" t="str">
            <v/>
          </cell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 t="str">
            <v/>
          </cell>
          <cell r="C694" t="str">
            <v/>
          </cell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 t="str">
            <v/>
          </cell>
          <cell r="C695" t="str">
            <v/>
          </cell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 t="str">
            <v/>
          </cell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 t="str">
            <v/>
          </cell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 t="str">
            <v/>
          </cell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 t="str">
            <v/>
          </cell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 t="str">
            <v/>
          </cell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 t="str">
            <v/>
          </cell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 t="str">
            <v/>
          </cell>
          <cell r="C720" t="str">
            <v/>
          </cell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 t="str">
            <v/>
          </cell>
          <cell r="C721" t="str">
            <v/>
          </cell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 t="str">
            <v/>
          </cell>
          <cell r="C722" t="str">
            <v/>
          </cell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 t="str">
            <v/>
          </cell>
          <cell r="C723" t="str">
            <v/>
          </cell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 t="str">
            <v/>
          </cell>
          <cell r="C724" t="str">
            <v/>
          </cell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 t="str">
            <v/>
          </cell>
          <cell r="C725" t="str">
            <v/>
          </cell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 t="str">
            <v/>
          </cell>
          <cell r="C726" t="str">
            <v/>
          </cell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 t="str">
            <v/>
          </cell>
          <cell r="C727" t="str">
            <v/>
          </cell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 t="str">
            <v/>
          </cell>
          <cell r="C728" t="str">
            <v/>
          </cell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 t="str">
            <v/>
          </cell>
          <cell r="C729" t="str">
            <v/>
          </cell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 t="str">
            <v/>
          </cell>
          <cell r="C730" t="str">
            <v/>
          </cell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 t="str">
            <v/>
          </cell>
          <cell r="C732" t="str">
            <v/>
          </cell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 t="str">
            <v/>
          </cell>
          <cell r="C733" t="str">
            <v/>
          </cell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 t="str">
            <v/>
          </cell>
          <cell r="C734" t="str">
            <v/>
          </cell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 t="str">
            <v/>
          </cell>
          <cell r="C735" t="str">
            <v/>
          </cell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 t="str">
            <v/>
          </cell>
          <cell r="C736" t="str">
            <v/>
          </cell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 t="str">
            <v/>
          </cell>
          <cell r="C737" t="str">
            <v/>
          </cell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 t="str">
            <v/>
          </cell>
          <cell r="C738" t="str">
            <v/>
          </cell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 t="str">
            <v/>
          </cell>
          <cell r="C739" t="str">
            <v/>
          </cell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 t="str">
            <v/>
          </cell>
          <cell r="C740" t="str">
            <v/>
          </cell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 t="str">
            <v/>
          </cell>
          <cell r="C741" t="str">
            <v/>
          </cell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 t="str">
            <v/>
          </cell>
          <cell r="C742" t="str">
            <v/>
          </cell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 t="str">
            <v/>
          </cell>
          <cell r="C743" t="str">
            <v/>
          </cell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 t="str">
            <v/>
          </cell>
          <cell r="C744" t="str">
            <v/>
          </cell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 t="str">
            <v/>
          </cell>
          <cell r="C745" t="str">
            <v/>
          </cell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 t="str">
            <v/>
          </cell>
          <cell r="C746" t="str">
            <v/>
          </cell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 t="str">
            <v/>
          </cell>
          <cell r="C747" t="str">
            <v/>
          </cell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 t="str">
            <v/>
          </cell>
          <cell r="C748" t="str">
            <v/>
          </cell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 t="str">
            <v/>
          </cell>
          <cell r="C749" t="str">
            <v/>
          </cell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 t="str">
            <v/>
          </cell>
          <cell r="C750" t="str">
            <v/>
          </cell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 t="str">
            <v/>
          </cell>
          <cell r="C751" t="str">
            <v/>
          </cell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 t="str">
            <v/>
          </cell>
          <cell r="C752" t="str">
            <v/>
          </cell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 t="str">
            <v/>
          </cell>
          <cell r="C753" t="str">
            <v/>
          </cell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 t="str">
            <v/>
          </cell>
          <cell r="C754" t="str">
            <v/>
          </cell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 t="str">
            <v/>
          </cell>
          <cell r="C755" t="str">
            <v/>
          </cell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 t="str">
            <v/>
          </cell>
          <cell r="C756" t="str">
            <v/>
          </cell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 t="str">
            <v/>
          </cell>
          <cell r="C760" t="str">
            <v/>
          </cell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 t="str">
            <v/>
          </cell>
          <cell r="C761" t="str">
            <v/>
          </cell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 t="str">
            <v/>
          </cell>
          <cell r="C763" t="str">
            <v/>
          </cell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 t="str">
            <v/>
          </cell>
          <cell r="C764" t="str">
            <v/>
          </cell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 t="str">
            <v/>
          </cell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 t="str">
            <v/>
          </cell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 t="str">
            <v/>
          </cell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 t="str">
            <v/>
          </cell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 t="str">
            <v/>
          </cell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 t="str">
            <v/>
          </cell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 t="str">
            <v/>
          </cell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 t="str">
            <v/>
          </cell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 t="str">
            <v/>
          </cell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 t="str">
            <v/>
          </cell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 t="str">
            <v/>
          </cell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 t="str">
            <v/>
          </cell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 t="str">
            <v/>
          </cell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 t="str">
            <v/>
          </cell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 t="str">
            <v/>
          </cell>
          <cell r="C787" t="str">
            <v/>
          </cell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 t="str">
            <v/>
          </cell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 t="str">
            <v/>
          </cell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 t="str">
            <v/>
          </cell>
          <cell r="C793" t="str">
            <v/>
          </cell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 t="str">
            <v/>
          </cell>
          <cell r="C794" t="str">
            <v/>
          </cell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 t="str">
            <v/>
          </cell>
          <cell r="C801" t="str">
            <v/>
          </cell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 t="str">
            <v/>
          </cell>
          <cell r="C802" t="str">
            <v/>
          </cell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 t="str">
            <v/>
          </cell>
          <cell r="C803" t="str">
            <v/>
          </cell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 t="str">
            <v/>
          </cell>
          <cell r="C804" t="str">
            <v/>
          </cell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 t="str">
            <v/>
          </cell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 t="str">
            <v/>
          </cell>
          <cell r="C818" t="str">
            <v/>
          </cell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 t="str">
            <v/>
          </cell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 t="str">
            <v/>
          </cell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 t="str">
            <v/>
          </cell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 t="str">
            <v/>
          </cell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 t="str">
            <v/>
          </cell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 t="str">
            <v/>
          </cell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 t="str">
            <v/>
          </cell>
          <cell r="C825" t="str">
            <v/>
          </cell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 t="str">
            <v/>
          </cell>
          <cell r="C826" t="str">
            <v/>
          </cell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 t="str">
            <v/>
          </cell>
          <cell r="C827" t="str">
            <v/>
          </cell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 t="str">
            <v/>
          </cell>
          <cell r="C828" t="str">
            <v/>
          </cell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 t="str">
            <v/>
          </cell>
          <cell r="C836" t="str">
            <v/>
          </cell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 t="str">
            <v/>
          </cell>
          <cell r="C837" t="str">
            <v/>
          </cell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 t="str">
            <v/>
          </cell>
          <cell r="C838" t="str">
            <v/>
          </cell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 t="str">
            <v/>
          </cell>
          <cell r="C840" t="str">
            <v/>
          </cell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 t="str">
            <v/>
          </cell>
          <cell r="C842" t="str">
            <v/>
          </cell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 t="str">
            <v/>
          </cell>
          <cell r="C843" t="str">
            <v/>
          </cell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 t="str">
            <v/>
          </cell>
          <cell r="C844" t="str">
            <v/>
          </cell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 t="str">
            <v/>
          </cell>
          <cell r="C845" t="str">
            <v/>
          </cell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 t="str">
            <v/>
          </cell>
          <cell r="C846" t="str">
            <v/>
          </cell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 t="str">
            <v/>
          </cell>
          <cell r="C847" t="str">
            <v/>
          </cell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 t="str">
            <v/>
          </cell>
          <cell r="C848" t="str">
            <v/>
          </cell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 t="str">
            <v/>
          </cell>
          <cell r="C869" t="str">
            <v/>
          </cell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 t="str">
            <v/>
          </cell>
          <cell r="C870" t="str">
            <v/>
          </cell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 t="str">
            <v/>
          </cell>
          <cell r="C871" t="str">
            <v/>
          </cell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 t="str">
            <v/>
          </cell>
          <cell r="C872" t="str">
            <v/>
          </cell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 t="str">
            <v/>
          </cell>
          <cell r="C878" t="str">
            <v/>
          </cell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 t="str">
            <v/>
          </cell>
          <cell r="C881" t="str">
            <v/>
          </cell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 t="str">
            <v/>
          </cell>
          <cell r="C883" t="str">
            <v/>
          </cell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 t="str">
            <v/>
          </cell>
          <cell r="C884" t="str">
            <v/>
          </cell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 t="str">
            <v/>
          </cell>
          <cell r="C885" t="str">
            <v/>
          </cell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 t="str">
            <v/>
          </cell>
          <cell r="C886" t="str">
            <v/>
          </cell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 t="str">
            <v/>
          </cell>
          <cell r="C887" t="str">
            <v/>
          </cell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 t="str">
            <v/>
          </cell>
          <cell r="C891" t="str">
            <v/>
          </cell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 t="str">
            <v/>
          </cell>
          <cell r="C893" t="str">
            <v/>
          </cell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 t="str">
            <v/>
          </cell>
          <cell r="C894" t="str">
            <v/>
          </cell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 t="str">
            <v/>
          </cell>
          <cell r="C895" t="str">
            <v/>
          </cell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 t="str">
            <v/>
          </cell>
          <cell r="C897" t="str">
            <v/>
          </cell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 t="str">
            <v/>
          </cell>
          <cell r="C898" t="str">
            <v/>
          </cell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 t="str">
            <v/>
          </cell>
          <cell r="C899" t="str">
            <v/>
          </cell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 t="str">
            <v/>
          </cell>
          <cell r="C900" t="str">
            <v/>
          </cell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 t="str">
            <v/>
          </cell>
          <cell r="C901" t="str">
            <v/>
          </cell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 t="str">
            <v/>
          </cell>
          <cell r="C902" t="str">
            <v/>
          </cell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 t="str">
            <v/>
          </cell>
          <cell r="C903" t="str">
            <v/>
          </cell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 t="str">
            <v/>
          </cell>
          <cell r="C904" t="str">
            <v/>
          </cell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 t="str">
            <v/>
          </cell>
          <cell r="C906" t="str">
            <v/>
          </cell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 t="str">
            <v/>
          </cell>
          <cell r="C907" t="str">
            <v/>
          </cell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 t="str">
            <v/>
          </cell>
          <cell r="C909" t="str">
            <v/>
          </cell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 t="str">
            <v/>
          </cell>
          <cell r="C910" t="str">
            <v/>
          </cell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 t="str">
            <v/>
          </cell>
          <cell r="C911" t="str">
            <v/>
          </cell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 t="str">
            <v/>
          </cell>
          <cell r="C912" t="str">
            <v/>
          </cell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 t="str">
            <v/>
          </cell>
          <cell r="C913" t="str">
            <v/>
          </cell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 t="str">
            <v/>
          </cell>
          <cell r="C914" t="str">
            <v/>
          </cell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 t="str">
            <v/>
          </cell>
          <cell r="C915" t="str">
            <v/>
          </cell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 t="str">
            <v/>
          </cell>
          <cell r="C917" t="str">
            <v/>
          </cell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 t="str">
            <v/>
          </cell>
          <cell r="C919" t="str">
            <v/>
          </cell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 t="str">
            <v/>
          </cell>
          <cell r="C920" t="str">
            <v/>
          </cell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 t="str">
            <v/>
          </cell>
          <cell r="C921" t="str">
            <v/>
          </cell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 t="str">
            <v/>
          </cell>
          <cell r="C926" t="str">
            <v/>
          </cell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 t="str">
            <v/>
          </cell>
          <cell r="C931" t="str">
            <v/>
          </cell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 t="str">
            <v/>
          </cell>
          <cell r="C932" t="str">
            <v/>
          </cell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 t="str">
            <v/>
          </cell>
          <cell r="C933" t="str">
            <v/>
          </cell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 t="str">
            <v/>
          </cell>
          <cell r="C934" t="str">
            <v/>
          </cell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 t="str">
            <v/>
          </cell>
          <cell r="C940" t="str">
            <v/>
          </cell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 t="str">
            <v/>
          </cell>
          <cell r="C941" t="str">
            <v/>
          </cell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 t="str">
            <v/>
          </cell>
          <cell r="C942" t="str">
            <v/>
          </cell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 t="str">
            <v/>
          </cell>
          <cell r="C943" t="str">
            <v/>
          </cell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 t="str">
            <v/>
          </cell>
          <cell r="C944" t="str">
            <v/>
          </cell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 t="str">
            <v/>
          </cell>
          <cell r="C945" t="str">
            <v/>
          </cell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 t="str">
            <v/>
          </cell>
          <cell r="C948" t="str">
            <v/>
          </cell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 t="str">
            <v/>
          </cell>
          <cell r="C949" t="str">
            <v/>
          </cell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 t="str">
            <v/>
          </cell>
          <cell r="C950" t="str">
            <v/>
          </cell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 t="str">
            <v/>
          </cell>
          <cell r="C952" t="str">
            <v/>
          </cell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 t="str">
            <v/>
          </cell>
          <cell r="C953" t="str">
            <v/>
          </cell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 t="str">
            <v/>
          </cell>
          <cell r="C957" t="str">
            <v/>
          </cell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 t="str">
            <v/>
          </cell>
          <cell r="C958" t="str">
            <v/>
          </cell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 t="str">
            <v/>
          </cell>
          <cell r="C959" t="str">
            <v/>
          </cell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 t="str">
            <v/>
          </cell>
          <cell r="C960" t="str">
            <v/>
          </cell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 t="str">
            <v/>
          </cell>
          <cell r="C961" t="str">
            <v/>
          </cell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 t="str">
            <v/>
          </cell>
          <cell r="C962" t="str">
            <v/>
          </cell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 t="str">
            <v/>
          </cell>
          <cell r="C965" t="str">
            <v/>
          </cell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 t="str">
            <v/>
          </cell>
          <cell r="C966" t="str">
            <v/>
          </cell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 t="str">
            <v/>
          </cell>
          <cell r="C967" t="str">
            <v/>
          </cell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 t="str">
            <v/>
          </cell>
          <cell r="C972" t="str">
            <v/>
          </cell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 t="str">
            <v/>
          </cell>
          <cell r="C973" t="str">
            <v/>
          </cell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 t="str">
            <v/>
          </cell>
          <cell r="C975" t="str">
            <v/>
          </cell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 t="str">
            <v/>
          </cell>
          <cell r="C977" t="str">
            <v/>
          </cell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 t="str">
            <v/>
          </cell>
          <cell r="C978" t="str">
            <v/>
          </cell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 t="str">
            <v/>
          </cell>
          <cell r="C979" t="str">
            <v/>
          </cell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 t="str">
            <v/>
          </cell>
          <cell r="C980" t="str">
            <v/>
          </cell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 t="str">
            <v/>
          </cell>
          <cell r="C981" t="str">
            <v/>
          </cell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 t="str">
            <v/>
          </cell>
          <cell r="C982" t="str">
            <v/>
          </cell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 t="str">
            <v/>
          </cell>
          <cell r="C983" t="str">
            <v/>
          </cell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 t="str">
            <v/>
          </cell>
          <cell r="C985" t="str">
            <v/>
          </cell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 t="str">
            <v/>
          </cell>
          <cell r="C986" t="str">
            <v/>
          </cell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 t="str">
            <v/>
          </cell>
          <cell r="C987" t="str">
            <v/>
          </cell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 t="str">
            <v/>
          </cell>
          <cell r="C988" t="str">
            <v/>
          </cell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 t="str">
            <v/>
          </cell>
          <cell r="C989" t="str">
            <v/>
          </cell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 t="str">
            <v/>
          </cell>
          <cell r="C990" t="str">
            <v/>
          </cell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 t="str">
            <v/>
          </cell>
          <cell r="C991" t="str">
            <v/>
          </cell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 t="str">
            <v/>
          </cell>
          <cell r="C992" t="str">
            <v/>
          </cell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 t="str">
            <v/>
          </cell>
          <cell r="C993" t="str">
            <v/>
          </cell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 t="str">
            <v/>
          </cell>
          <cell r="C994" t="str">
            <v/>
          </cell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 t="str">
            <v/>
          </cell>
          <cell r="C995" t="str">
            <v/>
          </cell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 t="str">
            <v/>
          </cell>
          <cell r="C996" t="str">
            <v/>
          </cell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 t="str">
            <v/>
          </cell>
          <cell r="C998" t="str">
            <v/>
          </cell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 t="str">
            <v/>
          </cell>
          <cell r="C999" t="str">
            <v/>
          </cell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 t="str">
            <v/>
          </cell>
          <cell r="C1000" t="str">
            <v/>
          </cell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 t="str">
            <v/>
          </cell>
          <cell r="C1001" t="str">
            <v/>
          </cell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 t="str">
            <v/>
          </cell>
          <cell r="C1002" t="str">
            <v/>
          </cell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 t="str">
            <v/>
          </cell>
          <cell r="C1003" t="str">
            <v/>
          </cell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 t="str">
            <v/>
          </cell>
          <cell r="C1004" t="str">
            <v/>
          </cell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 t="str">
            <v/>
          </cell>
          <cell r="C1006" t="str">
            <v/>
          </cell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 t="str">
            <v/>
          </cell>
          <cell r="C1007" t="str">
            <v/>
          </cell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 t="str">
            <v/>
          </cell>
          <cell r="C1008" t="str">
            <v/>
          </cell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 t="str">
            <v/>
          </cell>
          <cell r="C1009" t="str">
            <v/>
          </cell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 t="str">
            <v/>
          </cell>
          <cell r="C1010" t="str">
            <v/>
          </cell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 t="str">
            <v/>
          </cell>
          <cell r="C1011" t="str">
            <v/>
          </cell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 t="str">
            <v/>
          </cell>
          <cell r="C1013" t="str">
            <v/>
          </cell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 t="str">
            <v/>
          </cell>
          <cell r="C1014" t="str">
            <v/>
          </cell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 t="str">
            <v/>
          </cell>
          <cell r="C1018" t="str">
            <v/>
          </cell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 t="str">
            <v/>
          </cell>
          <cell r="C1019" t="str">
            <v/>
          </cell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 t="str">
            <v/>
          </cell>
          <cell r="C1020" t="str">
            <v/>
          </cell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 t="str">
            <v/>
          </cell>
          <cell r="C1021" t="str">
            <v/>
          </cell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 t="str">
            <v/>
          </cell>
          <cell r="C1023" t="str">
            <v/>
          </cell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 t="str">
            <v/>
          </cell>
          <cell r="C1024" t="str">
            <v/>
          </cell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 t="str">
            <v/>
          </cell>
          <cell r="C1025" t="str">
            <v/>
          </cell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 t="str">
            <v/>
          </cell>
          <cell r="C1026" t="str">
            <v/>
          </cell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 t="str">
            <v/>
          </cell>
          <cell r="C1027" t="str">
            <v/>
          </cell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 t="str">
            <v/>
          </cell>
          <cell r="C1028" t="str">
            <v/>
          </cell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 t="str">
            <v/>
          </cell>
          <cell r="C1029" t="str">
            <v/>
          </cell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 t="str">
            <v/>
          </cell>
          <cell r="C1030" t="str">
            <v/>
          </cell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 t="str">
            <v/>
          </cell>
          <cell r="C1031" t="str">
            <v/>
          </cell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 t="str">
            <v/>
          </cell>
          <cell r="C1033" t="str">
            <v/>
          </cell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 t="str">
            <v/>
          </cell>
          <cell r="C1034" t="str">
            <v/>
          </cell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 t="str">
            <v/>
          </cell>
          <cell r="C1035" t="str">
            <v/>
          </cell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 t="str">
            <v/>
          </cell>
          <cell r="C1036" t="str">
            <v/>
          </cell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 t="str">
            <v/>
          </cell>
          <cell r="C1037" t="str">
            <v/>
          </cell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 t="str">
            <v/>
          </cell>
          <cell r="C1038" t="str">
            <v/>
          </cell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 t="str">
            <v/>
          </cell>
          <cell r="C1039" t="str">
            <v/>
          </cell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 t="str">
            <v/>
          </cell>
          <cell r="C1040" t="str">
            <v/>
          </cell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 t="str">
            <v/>
          </cell>
          <cell r="C1041" t="str">
            <v/>
          </cell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 t="str">
            <v/>
          </cell>
          <cell r="C1042" t="str">
            <v/>
          </cell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 t="str">
            <v/>
          </cell>
          <cell r="C1043" t="str">
            <v/>
          </cell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 t="str">
            <v/>
          </cell>
          <cell r="C1044" t="str">
            <v/>
          </cell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 t="str">
            <v/>
          </cell>
          <cell r="C1045" t="str">
            <v/>
          </cell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 t="str">
            <v/>
          </cell>
          <cell r="C1046" t="str">
            <v/>
          </cell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 t="str">
            <v/>
          </cell>
          <cell r="C1047" t="str">
            <v/>
          </cell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 t="str">
            <v/>
          </cell>
          <cell r="C1048" t="str">
            <v/>
          </cell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 t="str">
            <v/>
          </cell>
          <cell r="C1053" t="str">
            <v/>
          </cell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 t="str">
            <v/>
          </cell>
          <cell r="C1054" t="str">
            <v/>
          </cell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 t="str">
            <v/>
          </cell>
          <cell r="C1055" t="str">
            <v/>
          </cell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 t="str">
            <v/>
          </cell>
          <cell r="C1056" t="str">
            <v/>
          </cell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 t="str">
            <v/>
          </cell>
          <cell r="C1058" t="str">
            <v/>
          </cell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 t="str">
            <v/>
          </cell>
          <cell r="C1059" t="str">
            <v/>
          </cell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 t="str">
            <v/>
          </cell>
          <cell r="C1061" t="str">
            <v/>
          </cell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 t="str">
            <v/>
          </cell>
          <cell r="C1062" t="str">
            <v/>
          </cell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 t="str">
            <v/>
          </cell>
          <cell r="C1063" t="str">
            <v/>
          </cell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 t="str">
            <v/>
          </cell>
          <cell r="C1064" t="str">
            <v/>
          </cell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 t="str">
            <v/>
          </cell>
          <cell r="C1065" t="str">
            <v/>
          </cell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 t="str">
            <v/>
          </cell>
          <cell r="C1066" t="str">
            <v/>
          </cell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 t="str">
            <v/>
          </cell>
          <cell r="C1067" t="str">
            <v/>
          </cell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 t="str">
            <v/>
          </cell>
          <cell r="C1068" t="str">
            <v/>
          </cell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 t="str">
            <v/>
          </cell>
          <cell r="C1069" t="str">
            <v/>
          </cell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 t="str">
            <v/>
          </cell>
          <cell r="C1070" t="str">
            <v/>
          </cell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 t="str">
            <v/>
          </cell>
          <cell r="C1071" t="str">
            <v/>
          </cell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 t="str">
            <v/>
          </cell>
          <cell r="C1072" t="str">
            <v/>
          </cell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 t="str">
            <v/>
          </cell>
          <cell r="C1074" t="str">
            <v/>
          </cell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 t="str">
            <v/>
          </cell>
          <cell r="C1075" t="str">
            <v/>
          </cell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 t="str">
            <v/>
          </cell>
          <cell r="C1076" t="str">
            <v/>
          </cell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 t="str">
            <v/>
          </cell>
          <cell r="C1077" t="str">
            <v/>
          </cell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 t="str">
            <v/>
          </cell>
          <cell r="C1078" t="str">
            <v/>
          </cell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 t="str">
            <v/>
          </cell>
          <cell r="C1079" t="str">
            <v/>
          </cell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 t="str">
            <v/>
          </cell>
          <cell r="C1080" t="str">
            <v/>
          </cell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 t="str">
            <v/>
          </cell>
          <cell r="C1081" t="str">
            <v/>
          </cell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 t="str">
            <v/>
          </cell>
          <cell r="C1082" t="str">
            <v/>
          </cell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 t="str">
            <v/>
          </cell>
          <cell r="C1083" t="str">
            <v/>
          </cell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 t="str">
            <v/>
          </cell>
          <cell r="C1084" t="str">
            <v/>
          </cell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 t="str">
            <v/>
          </cell>
          <cell r="C1085" t="str">
            <v/>
          </cell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 t="str">
            <v/>
          </cell>
          <cell r="C1086" t="str">
            <v/>
          </cell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 t="str">
            <v/>
          </cell>
          <cell r="C1087" t="str">
            <v/>
          </cell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 t="str">
            <v/>
          </cell>
          <cell r="C1088" t="str">
            <v/>
          </cell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 t="str">
            <v/>
          </cell>
          <cell r="C1089" t="str">
            <v/>
          </cell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 t="str">
            <v/>
          </cell>
          <cell r="C1090" t="str">
            <v/>
          </cell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 t="str">
            <v/>
          </cell>
          <cell r="C1091" t="str">
            <v/>
          </cell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 t="str">
            <v/>
          </cell>
          <cell r="C1092" t="str">
            <v/>
          </cell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 t="str">
            <v/>
          </cell>
          <cell r="C1094" t="str">
            <v/>
          </cell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 t="str">
            <v/>
          </cell>
          <cell r="C1103" t="str">
            <v/>
          </cell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 t="str">
            <v/>
          </cell>
          <cell r="C1104" t="str">
            <v/>
          </cell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 t="str">
            <v/>
          </cell>
          <cell r="C1108" t="str">
            <v/>
          </cell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 t="str">
            <v/>
          </cell>
          <cell r="C1109" t="str">
            <v/>
          </cell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 t="str">
            <v/>
          </cell>
          <cell r="C1110" t="str">
            <v/>
          </cell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 t="str">
            <v/>
          </cell>
          <cell r="C1111" t="str">
            <v/>
          </cell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 t="str">
            <v/>
          </cell>
          <cell r="C1116" t="str">
            <v/>
          </cell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 t="str">
            <v/>
          </cell>
          <cell r="C1117" t="str">
            <v/>
          </cell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 t="str">
            <v/>
          </cell>
          <cell r="C1118" t="str">
            <v/>
          </cell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 t="str">
            <v/>
          </cell>
          <cell r="C1119" t="str">
            <v/>
          </cell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 t="str">
            <v/>
          </cell>
          <cell r="C1120" t="str">
            <v/>
          </cell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 t="str">
            <v/>
          </cell>
          <cell r="C1121" t="str">
            <v/>
          </cell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 t="str">
            <v/>
          </cell>
          <cell r="C1122" t="str">
            <v/>
          </cell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 t="str">
            <v/>
          </cell>
          <cell r="C1123" t="str">
            <v/>
          </cell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 t="str">
            <v/>
          </cell>
          <cell r="C1124" t="str">
            <v/>
          </cell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 t="str">
            <v/>
          </cell>
          <cell r="C1125" t="str">
            <v/>
          </cell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 t="str">
            <v/>
          </cell>
          <cell r="C1126" t="str">
            <v/>
          </cell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 t="str">
            <v/>
          </cell>
          <cell r="C1127" t="str">
            <v/>
          </cell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 t="str">
            <v/>
          </cell>
          <cell r="C1128" t="str">
            <v/>
          </cell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 t="str">
            <v/>
          </cell>
          <cell r="C1129" t="str">
            <v/>
          </cell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 t="str">
            <v/>
          </cell>
          <cell r="C1130" t="str">
            <v/>
          </cell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 t="str">
            <v/>
          </cell>
          <cell r="C1131" t="str">
            <v/>
          </cell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 t="str">
            <v/>
          </cell>
          <cell r="C1132" t="str">
            <v/>
          </cell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 t="str">
            <v/>
          </cell>
          <cell r="C1135" t="str">
            <v/>
          </cell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 t="str">
            <v/>
          </cell>
          <cell r="C1136" t="str">
            <v/>
          </cell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 t="str">
            <v/>
          </cell>
          <cell r="C1146" t="str">
            <v/>
          </cell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 t="str">
            <v/>
          </cell>
          <cell r="C1150" t="str">
            <v/>
          </cell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 t="str">
            <v/>
          </cell>
          <cell r="C1151" t="str">
            <v/>
          </cell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 t="str">
            <v/>
          </cell>
          <cell r="C1152" t="str">
            <v/>
          </cell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 t="str">
            <v/>
          </cell>
          <cell r="C1159" t="str">
            <v/>
          </cell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 t="str">
            <v/>
          </cell>
          <cell r="C1161" t="str">
            <v/>
          </cell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 t="str">
            <v/>
          </cell>
          <cell r="C1162" t="str">
            <v/>
          </cell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 t="str">
            <v/>
          </cell>
          <cell r="C1163" t="str">
            <v/>
          </cell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 t="str">
            <v/>
          </cell>
          <cell r="C1177" t="str">
            <v/>
          </cell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 t="str">
            <v/>
          </cell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 t="str">
            <v/>
          </cell>
          <cell r="C1180" t="str">
            <v/>
          </cell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 t="str">
            <v/>
          </cell>
          <cell r="C1181" t="str">
            <v/>
          </cell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 t="str">
            <v/>
          </cell>
          <cell r="C1182" t="str">
            <v/>
          </cell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 t="str">
            <v/>
          </cell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 t="str">
            <v/>
          </cell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 t="str">
            <v/>
          </cell>
          <cell r="C1186" t="str">
            <v/>
          </cell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 t="str">
            <v/>
          </cell>
          <cell r="C1187" t="str">
            <v/>
          </cell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 t="str">
            <v/>
          </cell>
          <cell r="C1188" t="str">
            <v/>
          </cell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 t="str">
            <v/>
          </cell>
          <cell r="C1189" t="str">
            <v/>
          </cell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 t="str">
            <v/>
          </cell>
          <cell r="C1190" t="str">
            <v/>
          </cell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 t="str">
            <v/>
          </cell>
          <cell r="C1191" t="str">
            <v/>
          </cell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 t="str">
            <v/>
          </cell>
          <cell r="C1192" t="str">
            <v/>
          </cell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 t="str">
            <v/>
          </cell>
          <cell r="C1193" t="str">
            <v/>
          </cell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 t="str">
            <v/>
          </cell>
          <cell r="C1194" t="str">
            <v/>
          </cell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 t="str">
            <v/>
          </cell>
          <cell r="C1195" t="str">
            <v/>
          </cell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 t="str">
            <v/>
          </cell>
          <cell r="C1196" t="str">
            <v/>
          </cell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 t="str">
            <v/>
          </cell>
          <cell r="C1197" t="str">
            <v/>
          </cell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 t="str">
            <v/>
          </cell>
          <cell r="C1198" t="str">
            <v/>
          </cell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 t="str">
            <v/>
          </cell>
          <cell r="C1199" t="str">
            <v/>
          </cell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 t="str">
            <v/>
          </cell>
          <cell r="C1200" t="str">
            <v/>
          </cell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 t="str">
            <v/>
          </cell>
          <cell r="C1201" t="str">
            <v/>
          </cell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 t="str">
            <v/>
          </cell>
          <cell r="C1202" t="str">
            <v/>
          </cell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 t="str">
            <v/>
          </cell>
          <cell r="C1203" t="str">
            <v/>
          </cell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 t="str">
            <v/>
          </cell>
          <cell r="C1204" t="str">
            <v/>
          </cell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 t="str">
            <v/>
          </cell>
          <cell r="C1205" t="str">
            <v/>
          </cell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 t="str">
            <v/>
          </cell>
          <cell r="C1206" t="str">
            <v/>
          </cell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 t="str">
            <v/>
          </cell>
          <cell r="C1207" t="str">
            <v/>
          </cell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 t="str">
            <v/>
          </cell>
          <cell r="C1208" t="str">
            <v/>
          </cell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 t="str">
            <v/>
          </cell>
          <cell r="C1209" t="str">
            <v/>
          </cell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 t="str">
            <v/>
          </cell>
          <cell r="C1210" t="str">
            <v/>
          </cell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 t="str">
            <v/>
          </cell>
          <cell r="C1211" t="str">
            <v/>
          </cell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 t="str">
            <v/>
          </cell>
          <cell r="C1212" t="str">
            <v/>
          </cell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 t="str">
            <v/>
          </cell>
          <cell r="C1213" t="str">
            <v/>
          </cell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 t="str">
            <v/>
          </cell>
          <cell r="C1214" t="str">
            <v/>
          </cell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 t="str">
            <v/>
          </cell>
          <cell r="C1215" t="str">
            <v/>
          </cell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 t="str">
            <v/>
          </cell>
          <cell r="C1216" t="str">
            <v/>
          </cell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 t="str">
            <v/>
          </cell>
          <cell r="C1217" t="str">
            <v/>
          </cell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 t="str">
            <v/>
          </cell>
          <cell r="C1218" t="str">
            <v/>
          </cell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 t="str">
            <v/>
          </cell>
          <cell r="C1219" t="str">
            <v/>
          </cell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 t="str">
            <v/>
          </cell>
          <cell r="C1220" t="str">
            <v/>
          </cell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 t="str">
            <v/>
          </cell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 t="str">
            <v/>
          </cell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 t="str">
            <v/>
          </cell>
          <cell r="C1227" t="str">
            <v/>
          </cell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 t="str">
            <v/>
          </cell>
          <cell r="C1228" t="str">
            <v/>
          </cell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 t="str">
            <v/>
          </cell>
          <cell r="C1229" t="str">
            <v/>
          </cell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 t="str">
            <v/>
          </cell>
          <cell r="C1230" t="str">
            <v/>
          </cell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 t="str">
            <v/>
          </cell>
          <cell r="C1231" t="str">
            <v/>
          </cell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 t="str">
            <v/>
          </cell>
          <cell r="C1232" t="str">
            <v/>
          </cell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 t="str">
            <v/>
          </cell>
          <cell r="C1233" t="str">
            <v/>
          </cell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 t="str">
            <v/>
          </cell>
          <cell r="C1234" t="str">
            <v/>
          </cell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 t="str">
            <v/>
          </cell>
          <cell r="C1235" t="str">
            <v/>
          </cell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 t="str">
            <v/>
          </cell>
          <cell r="C1236" t="str">
            <v/>
          </cell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 t="str">
            <v/>
          </cell>
          <cell r="C1237" t="str">
            <v/>
          </cell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 t="str">
            <v/>
          </cell>
          <cell r="C1238" t="str">
            <v/>
          </cell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 t="str">
            <v/>
          </cell>
          <cell r="C1239" t="str">
            <v/>
          </cell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 t="str">
            <v/>
          </cell>
          <cell r="C1240" t="str">
            <v/>
          </cell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 t="str">
            <v/>
          </cell>
          <cell r="C1241" t="str">
            <v/>
          </cell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 t="str">
            <v/>
          </cell>
          <cell r="C1242" t="str">
            <v/>
          </cell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 t="str">
            <v/>
          </cell>
          <cell r="C1243" t="str">
            <v/>
          </cell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 t="str">
            <v/>
          </cell>
          <cell r="C1244" t="str">
            <v/>
          </cell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 t="str">
            <v/>
          </cell>
          <cell r="C1245" t="str">
            <v/>
          </cell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 t="str">
            <v/>
          </cell>
          <cell r="C1246" t="str">
            <v/>
          </cell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 t="str">
            <v/>
          </cell>
          <cell r="C1247" t="str">
            <v/>
          </cell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 t="str">
            <v/>
          </cell>
          <cell r="C1248" t="str">
            <v/>
          </cell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 t="str">
            <v/>
          </cell>
          <cell r="C1249" t="str">
            <v/>
          </cell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 t="str">
            <v/>
          </cell>
          <cell r="C1250" t="str">
            <v/>
          </cell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 t="str">
            <v/>
          </cell>
          <cell r="C1251" t="str">
            <v/>
          </cell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 t="str">
            <v/>
          </cell>
          <cell r="C1252" t="str">
            <v/>
          </cell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 t="str">
            <v/>
          </cell>
          <cell r="C1253" t="str">
            <v/>
          </cell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 t="str">
            <v/>
          </cell>
          <cell r="C1254" t="str">
            <v/>
          </cell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 t="str">
            <v/>
          </cell>
          <cell r="C1255" t="str">
            <v/>
          </cell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 t="str">
            <v/>
          </cell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 t="str">
            <v/>
          </cell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 t="str">
            <v/>
          </cell>
          <cell r="C1259" t="str">
            <v/>
          </cell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 t="str">
            <v/>
          </cell>
          <cell r="C1260" t="str">
            <v/>
          </cell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 t="str">
            <v/>
          </cell>
          <cell r="C1262" t="str">
            <v/>
          </cell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 t="str">
            <v/>
          </cell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 t="str">
            <v/>
          </cell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 t="str">
            <v/>
          </cell>
          <cell r="C1266" t="str">
            <v/>
          </cell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 t="str">
            <v/>
          </cell>
          <cell r="C1267" t="str">
            <v/>
          </cell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 t="str">
            <v/>
          </cell>
          <cell r="C1268" t="str">
            <v/>
          </cell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 t="str">
            <v/>
          </cell>
          <cell r="C1269" t="str">
            <v/>
          </cell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 t="str">
            <v/>
          </cell>
          <cell r="C1270" t="str">
            <v/>
          </cell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 t="str">
            <v/>
          </cell>
          <cell r="C1271" t="str">
            <v/>
          </cell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 t="str">
            <v/>
          </cell>
          <cell r="C1272" t="str">
            <v/>
          </cell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 t="str">
            <v/>
          </cell>
          <cell r="C1273" t="str">
            <v/>
          </cell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 t="str">
            <v/>
          </cell>
          <cell r="C1274" t="str">
            <v/>
          </cell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 t="str">
            <v/>
          </cell>
          <cell r="C1275" t="str">
            <v/>
          </cell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 t="str">
            <v/>
          </cell>
          <cell r="C1276" t="str">
            <v/>
          </cell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 t="str">
            <v/>
          </cell>
          <cell r="C1277" t="str">
            <v/>
          </cell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 t="str">
            <v/>
          </cell>
          <cell r="C1278" t="str">
            <v/>
          </cell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 t="str">
            <v/>
          </cell>
          <cell r="C1279" t="str">
            <v/>
          </cell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 t="str">
            <v/>
          </cell>
          <cell r="C1280" t="str">
            <v/>
          </cell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 t="str">
            <v/>
          </cell>
          <cell r="C1281" t="str">
            <v/>
          </cell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 t="str">
            <v/>
          </cell>
          <cell r="C1282" t="str">
            <v/>
          </cell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 t="str">
            <v/>
          </cell>
          <cell r="C1283" t="str">
            <v/>
          </cell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 t="str">
            <v/>
          </cell>
          <cell r="C1284" t="str">
            <v/>
          </cell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 t="str">
            <v/>
          </cell>
          <cell r="C1285" t="str">
            <v/>
          </cell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 t="str">
            <v/>
          </cell>
          <cell r="C1286" t="str">
            <v/>
          </cell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 t="str">
            <v/>
          </cell>
          <cell r="C1287" t="str">
            <v/>
          </cell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 t="str">
            <v/>
          </cell>
          <cell r="C1288" t="str">
            <v/>
          </cell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 t="str">
            <v/>
          </cell>
          <cell r="C1289" t="str">
            <v/>
          </cell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 t="str">
            <v/>
          </cell>
          <cell r="C1290" t="str">
            <v/>
          </cell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 t="str">
            <v/>
          </cell>
          <cell r="C1291" t="str">
            <v/>
          </cell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 t="str">
            <v/>
          </cell>
          <cell r="C1292" t="str">
            <v/>
          </cell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 t="str">
            <v/>
          </cell>
          <cell r="C1294" t="str">
            <v/>
          </cell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 t="str">
            <v/>
          </cell>
          <cell r="C1298" t="str">
            <v/>
          </cell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 t="str">
            <v/>
          </cell>
          <cell r="C1299" t="str">
            <v/>
          </cell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 t="str">
            <v/>
          </cell>
          <cell r="C1300" t="str">
            <v/>
          </cell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 t="str">
            <v/>
          </cell>
          <cell r="C1301" t="str">
            <v/>
          </cell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 t="str">
            <v/>
          </cell>
          <cell r="C1302" t="str">
            <v/>
          </cell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 t="str">
            <v/>
          </cell>
          <cell r="C1303" t="str">
            <v/>
          </cell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 t="str">
            <v/>
          </cell>
          <cell r="C1304" t="str">
            <v/>
          </cell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 t="str">
            <v/>
          </cell>
          <cell r="C1305" t="str">
            <v/>
          </cell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 t="str">
            <v/>
          </cell>
          <cell r="C1306" t="str">
            <v/>
          </cell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 t="str">
            <v/>
          </cell>
          <cell r="C1307" t="str">
            <v/>
          </cell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 t="str">
            <v/>
          </cell>
          <cell r="C1308" t="str">
            <v/>
          </cell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 t="str">
            <v/>
          </cell>
          <cell r="C1309" t="str">
            <v/>
          </cell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 t="str">
            <v/>
          </cell>
          <cell r="C1310" t="str">
            <v/>
          </cell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 t="str">
            <v/>
          </cell>
          <cell r="C1311" t="str">
            <v/>
          </cell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 t="str">
            <v/>
          </cell>
          <cell r="C1312" t="str">
            <v/>
          </cell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 t="str">
            <v/>
          </cell>
          <cell r="C1313" t="str">
            <v/>
          </cell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 t="str">
            <v/>
          </cell>
          <cell r="C1314" t="str">
            <v/>
          </cell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 t="str">
            <v/>
          </cell>
          <cell r="C1315" t="str">
            <v/>
          </cell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 t="str">
            <v/>
          </cell>
          <cell r="C1316" t="str">
            <v/>
          </cell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 t="str">
            <v/>
          </cell>
          <cell r="C1318" t="str">
            <v/>
          </cell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 t="str">
            <v/>
          </cell>
          <cell r="C1319" t="str">
            <v/>
          </cell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 t="str">
            <v/>
          </cell>
          <cell r="C1320" t="str">
            <v/>
          </cell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 t="str">
            <v/>
          </cell>
          <cell r="C1321" t="str">
            <v/>
          </cell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 t="str">
            <v/>
          </cell>
          <cell r="C1322" t="str">
            <v/>
          </cell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 t="str">
            <v/>
          </cell>
          <cell r="C1323" t="str">
            <v/>
          </cell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 t="str">
            <v/>
          </cell>
          <cell r="C1324" t="str">
            <v/>
          </cell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 t="str">
            <v/>
          </cell>
          <cell r="C1325" t="str">
            <v/>
          </cell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 t="str">
            <v/>
          </cell>
          <cell r="C1326" t="str">
            <v/>
          </cell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 t="str">
            <v/>
          </cell>
          <cell r="C1327" t="str">
            <v/>
          </cell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 t="str">
            <v/>
          </cell>
          <cell r="C1328" t="str">
            <v/>
          </cell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 t="str">
            <v/>
          </cell>
          <cell r="C1329" t="str">
            <v/>
          </cell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 t="str">
            <v/>
          </cell>
          <cell r="C1330" t="str">
            <v/>
          </cell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 t="str">
            <v/>
          </cell>
          <cell r="C1333" t="str">
            <v/>
          </cell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 t="str">
            <v/>
          </cell>
          <cell r="C1334" t="str">
            <v/>
          </cell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 t="str">
            <v/>
          </cell>
          <cell r="C1335" t="str">
            <v/>
          </cell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 t="str">
            <v/>
          </cell>
          <cell r="C1336" t="str">
            <v/>
          </cell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 t="str">
            <v/>
          </cell>
          <cell r="C1337" t="str">
            <v/>
          </cell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 t="str">
            <v/>
          </cell>
          <cell r="C1338" t="str">
            <v/>
          </cell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 t="str">
            <v/>
          </cell>
          <cell r="C1339" t="str">
            <v/>
          </cell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 t="str">
            <v/>
          </cell>
          <cell r="C1341" t="str">
            <v/>
          </cell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 t="str">
            <v/>
          </cell>
          <cell r="C1345" t="str">
            <v/>
          </cell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 t="str">
            <v/>
          </cell>
          <cell r="C1346" t="str">
            <v/>
          </cell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 t="str">
            <v/>
          </cell>
          <cell r="C1347" t="str">
            <v/>
          </cell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 t="str">
            <v/>
          </cell>
          <cell r="C1348" t="str">
            <v/>
          </cell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 t="str">
            <v/>
          </cell>
          <cell r="C1349" t="str">
            <v/>
          </cell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 t="str">
            <v/>
          </cell>
          <cell r="C1350" t="str">
            <v/>
          </cell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 t="str">
            <v/>
          </cell>
          <cell r="C1351" t="str">
            <v/>
          </cell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 t="str">
            <v/>
          </cell>
          <cell r="C1352" t="str">
            <v/>
          </cell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 t="str">
            <v/>
          </cell>
          <cell r="C1353" t="str">
            <v/>
          </cell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 t="str">
            <v/>
          </cell>
          <cell r="C1354" t="str">
            <v/>
          </cell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 t="str">
            <v/>
          </cell>
          <cell r="C1355" t="str">
            <v/>
          </cell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 t="str">
            <v/>
          </cell>
          <cell r="C1359" t="str">
            <v/>
          </cell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 t="str">
            <v/>
          </cell>
          <cell r="C1360" t="str">
            <v/>
          </cell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 t="str">
            <v/>
          </cell>
          <cell r="C1379" t="str">
            <v/>
          </cell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 t="str">
            <v/>
          </cell>
          <cell r="C1497" t="str">
            <v/>
          </cell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 t="str">
            <v/>
          </cell>
          <cell r="C1498" t="str">
            <v/>
          </cell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 t="str">
            <v/>
          </cell>
          <cell r="C1499" t="str">
            <v/>
          </cell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 t="str">
            <v/>
          </cell>
          <cell r="C1500" t="str">
            <v/>
          </cell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 t="str">
            <v/>
          </cell>
          <cell r="C1501" t="str">
            <v/>
          </cell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 t="str">
            <v/>
          </cell>
          <cell r="C1502" t="str">
            <v/>
          </cell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 t="str">
            <v/>
          </cell>
          <cell r="C1503" t="str">
            <v/>
          </cell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 t="str">
            <v/>
          </cell>
          <cell r="C1507" t="str">
            <v/>
          </cell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 t="str">
            <v/>
          </cell>
          <cell r="C1508" t="str">
            <v/>
          </cell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 t="str">
            <v/>
          </cell>
          <cell r="C1509" t="str">
            <v/>
          </cell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 t="str">
            <v/>
          </cell>
          <cell r="C1510" t="str">
            <v/>
          </cell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 t="str">
            <v/>
          </cell>
          <cell r="C1615" t="str">
            <v/>
          </cell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 t="str">
            <v/>
          </cell>
          <cell r="C1616" t="str">
            <v/>
          </cell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 t="str">
            <v/>
          </cell>
          <cell r="C1632" t="str">
            <v/>
          </cell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 t="str">
            <v/>
          </cell>
          <cell r="C1633" t="str">
            <v/>
          </cell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 t="str">
            <v/>
          </cell>
          <cell r="C1634" t="str">
            <v/>
          </cell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 t="str">
            <v/>
          </cell>
          <cell r="C1635" t="str">
            <v/>
          </cell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 t="str">
            <v/>
          </cell>
          <cell r="C1636" t="str">
            <v/>
          </cell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 t="str">
            <v/>
          </cell>
          <cell r="C1637" t="str">
            <v/>
          </cell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 t="str">
            <v/>
          </cell>
          <cell r="C1638" t="str">
            <v/>
          </cell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 t="str">
            <v/>
          </cell>
          <cell r="C1639" t="str">
            <v/>
          </cell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 t="str">
            <v/>
          </cell>
          <cell r="C1640" t="str">
            <v/>
          </cell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 t="str">
            <v/>
          </cell>
          <cell r="C1641" t="str">
            <v/>
          </cell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 t="str">
            <v/>
          </cell>
          <cell r="C1642" t="str">
            <v/>
          </cell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 t="str">
            <v/>
          </cell>
          <cell r="C1643" t="str">
            <v/>
          </cell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 t="str">
            <v/>
          </cell>
          <cell r="C1644" t="str">
            <v/>
          </cell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 t="str">
            <v/>
          </cell>
          <cell r="C1645" t="str">
            <v/>
          </cell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 t="str">
            <v/>
          </cell>
          <cell r="C1646" t="str">
            <v/>
          </cell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 t="str">
            <v/>
          </cell>
          <cell r="C1647" t="str">
            <v/>
          </cell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 t="str">
            <v/>
          </cell>
          <cell r="C1648" t="str">
            <v/>
          </cell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 t="str">
            <v/>
          </cell>
          <cell r="C1649" t="str">
            <v/>
          </cell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 t="str">
            <v/>
          </cell>
          <cell r="C1650" t="str">
            <v/>
          </cell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 t="str">
            <v/>
          </cell>
          <cell r="C1651" t="str">
            <v/>
          </cell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 t="str">
            <v/>
          </cell>
          <cell r="C1652" t="str">
            <v/>
          </cell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 t="str">
            <v/>
          </cell>
          <cell r="C1654" t="str">
            <v/>
          </cell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 t="str">
            <v/>
          </cell>
          <cell r="C1655" t="str">
            <v/>
          </cell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 t="str">
            <v/>
          </cell>
          <cell r="C1656" t="str">
            <v/>
          </cell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 t="str">
            <v/>
          </cell>
          <cell r="C1658" t="str">
            <v/>
          </cell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 t="str">
            <v/>
          </cell>
          <cell r="C1659" t="str">
            <v/>
          </cell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 t="str">
            <v/>
          </cell>
          <cell r="C1660" t="str">
            <v/>
          </cell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 t="str">
            <v/>
          </cell>
          <cell r="C1661" t="str">
            <v/>
          </cell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 t="str">
            <v/>
          </cell>
          <cell r="C1663" t="str">
            <v/>
          </cell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 t="str">
            <v/>
          </cell>
          <cell r="C1670" t="str">
            <v/>
          </cell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 t="str">
            <v/>
          </cell>
          <cell r="C1671" t="str">
            <v/>
          </cell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 t="str">
            <v/>
          </cell>
          <cell r="C1673" t="str">
            <v/>
          </cell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 t="str">
            <v/>
          </cell>
          <cell r="C1674" t="str">
            <v/>
          </cell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 t="str">
            <v/>
          </cell>
          <cell r="C1675" t="str">
            <v/>
          </cell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 t="str">
            <v/>
          </cell>
          <cell r="C1678" t="str">
            <v/>
          </cell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 t="str">
            <v/>
          </cell>
          <cell r="C1682" t="str">
            <v/>
          </cell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 t="str">
            <v/>
          </cell>
          <cell r="C1683" t="str">
            <v/>
          </cell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 t="str">
            <v/>
          </cell>
          <cell r="C1684" t="str">
            <v/>
          </cell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 t="str">
            <v/>
          </cell>
          <cell r="C1685" t="str">
            <v/>
          </cell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 t="str">
            <v/>
          </cell>
          <cell r="C1686" t="str">
            <v/>
          </cell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 t="str">
            <v/>
          </cell>
          <cell r="C1691" t="str">
            <v/>
          </cell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 t="str">
            <v/>
          </cell>
          <cell r="C1692" t="str">
            <v/>
          </cell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 t="str">
            <v/>
          </cell>
          <cell r="C1694" t="str">
            <v/>
          </cell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 t="str">
            <v/>
          </cell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 t="str">
            <v/>
          </cell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 t="str">
            <v/>
          </cell>
          <cell r="C1704" t="str">
            <v/>
          </cell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 t="str">
            <v/>
          </cell>
          <cell r="C1705" t="str">
            <v/>
          </cell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 t="str">
            <v/>
          </cell>
          <cell r="C1706" t="str">
            <v/>
          </cell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 t="str">
            <v/>
          </cell>
          <cell r="C1707" t="str">
            <v/>
          </cell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 t="str">
            <v/>
          </cell>
          <cell r="C1708" t="str">
            <v/>
          </cell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 t="str">
            <v/>
          </cell>
          <cell r="C1709" t="str">
            <v/>
          </cell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 t="str">
            <v/>
          </cell>
          <cell r="C1710" t="str">
            <v/>
          </cell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 t="str">
            <v/>
          </cell>
          <cell r="C1711" t="str">
            <v/>
          </cell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 t="str">
            <v/>
          </cell>
          <cell r="C1712" t="str">
            <v/>
          </cell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 t="str">
            <v/>
          </cell>
          <cell r="C1713" t="str">
            <v/>
          </cell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 t="str">
            <v/>
          </cell>
          <cell r="C1714" t="str">
            <v/>
          </cell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 t="str">
            <v/>
          </cell>
          <cell r="C1715" t="str">
            <v/>
          </cell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 t="str">
            <v/>
          </cell>
          <cell r="C1716" t="str">
            <v/>
          </cell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 t="str">
            <v/>
          </cell>
          <cell r="C1717" t="str">
            <v/>
          </cell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 t="str">
            <v/>
          </cell>
          <cell r="C1718" t="str">
            <v/>
          </cell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 t="str">
            <v/>
          </cell>
          <cell r="C1719" t="str">
            <v/>
          </cell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 t="str">
            <v/>
          </cell>
          <cell r="C1720" t="str">
            <v/>
          </cell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 t="str">
            <v/>
          </cell>
          <cell r="C1721" t="str">
            <v/>
          </cell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 t="str">
            <v/>
          </cell>
          <cell r="C1722" t="str">
            <v/>
          </cell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 t="str">
            <v/>
          </cell>
          <cell r="C1723" t="str">
            <v/>
          </cell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 t="str">
            <v/>
          </cell>
          <cell r="C1724" t="str">
            <v/>
          </cell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 t="str">
            <v/>
          </cell>
          <cell r="C1725" t="str">
            <v/>
          </cell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 t="str">
            <v/>
          </cell>
          <cell r="C1726" t="str">
            <v/>
          </cell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 t="str">
            <v/>
          </cell>
          <cell r="C1727" t="str">
            <v/>
          </cell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 t="str">
            <v/>
          </cell>
          <cell r="C1728" t="str">
            <v/>
          </cell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 t="str">
            <v/>
          </cell>
          <cell r="C1729" t="str">
            <v/>
          </cell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 t="str">
            <v/>
          </cell>
          <cell r="C1730" t="str">
            <v/>
          </cell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 t="str">
            <v/>
          </cell>
          <cell r="C1731" t="str">
            <v/>
          </cell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 t="str">
            <v/>
          </cell>
          <cell r="C1732" t="str">
            <v/>
          </cell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 t="str">
            <v/>
          </cell>
          <cell r="C1733" t="str">
            <v/>
          </cell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 t="str">
            <v/>
          </cell>
          <cell r="C1734" t="str">
            <v/>
          </cell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 t="str">
            <v/>
          </cell>
          <cell r="C1735" t="str">
            <v/>
          </cell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 t="str">
            <v/>
          </cell>
          <cell r="C1736" t="str">
            <v/>
          </cell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 t="str">
            <v/>
          </cell>
          <cell r="C1737" t="str">
            <v/>
          </cell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 t="str">
            <v/>
          </cell>
          <cell r="C1738" t="str">
            <v/>
          </cell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 t="str">
            <v/>
          </cell>
          <cell r="C1739" t="str">
            <v/>
          </cell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 t="str">
            <v/>
          </cell>
          <cell r="C1740" t="str">
            <v/>
          </cell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 t="str">
            <v/>
          </cell>
          <cell r="C1741" t="str">
            <v/>
          </cell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 t="str">
            <v/>
          </cell>
          <cell r="C1742" t="str">
            <v/>
          </cell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 t="str">
            <v/>
          </cell>
          <cell r="C1743" t="str">
            <v/>
          </cell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 t="str">
            <v/>
          </cell>
          <cell r="C1744" t="str">
            <v/>
          </cell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 t="str">
            <v/>
          </cell>
          <cell r="C1745" t="str">
            <v/>
          </cell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 t="str">
            <v/>
          </cell>
          <cell r="C1746" t="str">
            <v/>
          </cell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 t="str">
            <v/>
          </cell>
          <cell r="C1747" t="str">
            <v/>
          </cell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 t="str">
            <v/>
          </cell>
          <cell r="C1748" t="str">
            <v/>
          </cell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 t="str">
            <v/>
          </cell>
          <cell r="C1749" t="str">
            <v/>
          </cell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 t="str">
            <v/>
          </cell>
          <cell r="C1750" t="str">
            <v/>
          </cell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 t="str">
            <v/>
          </cell>
          <cell r="C1751" t="str">
            <v/>
          </cell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 t="str">
            <v/>
          </cell>
          <cell r="C1752" t="str">
            <v/>
          </cell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 t="str">
            <v/>
          </cell>
          <cell r="C1753" t="str">
            <v/>
          </cell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 t="str">
            <v/>
          </cell>
          <cell r="C1754" t="str">
            <v/>
          </cell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 t="str">
            <v/>
          </cell>
          <cell r="C1755" t="str">
            <v/>
          </cell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 t="str">
            <v/>
          </cell>
          <cell r="C1756" t="str">
            <v/>
          </cell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 t="str">
            <v/>
          </cell>
          <cell r="C1757" t="str">
            <v/>
          </cell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 t="str">
            <v/>
          </cell>
          <cell r="C1758" t="str">
            <v/>
          </cell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 t="str">
            <v/>
          </cell>
          <cell r="C1759" t="str">
            <v/>
          </cell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 t="str">
            <v/>
          </cell>
          <cell r="C1764" t="str">
            <v/>
          </cell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 t="str">
            <v/>
          </cell>
          <cell r="C1766" t="str">
            <v/>
          </cell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 t="str">
            <v/>
          </cell>
          <cell r="C1767" t="str">
            <v/>
          </cell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 t="str">
            <v/>
          </cell>
          <cell r="C1769" t="str">
            <v/>
          </cell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 t="str">
            <v/>
          </cell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 t="str">
            <v/>
          </cell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 t="str">
            <v/>
          </cell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 t="str">
            <v/>
          </cell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 t="str">
            <v/>
          </cell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 t="str">
            <v/>
          </cell>
          <cell r="C1794" t="str">
            <v/>
          </cell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 t="str">
            <v/>
          </cell>
          <cell r="C1798" t="str">
            <v/>
          </cell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 t="str">
            <v/>
          </cell>
          <cell r="C1800" t="str">
            <v/>
          </cell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 t="str">
            <v/>
          </cell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 t="str">
            <v/>
          </cell>
          <cell r="C1806" t="str">
            <v/>
          </cell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 t="str">
            <v/>
          </cell>
          <cell r="C1807" t="str">
            <v/>
          </cell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 t="str">
            <v/>
          </cell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 t="str">
            <v/>
          </cell>
          <cell r="C1813" t="str">
            <v/>
          </cell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 t="str">
            <v/>
          </cell>
          <cell r="C1814" t="str">
            <v/>
          </cell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 t="str">
            <v/>
          </cell>
          <cell r="C1815" t="str">
            <v/>
          </cell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 t="str">
            <v/>
          </cell>
          <cell r="C1816" t="str">
            <v/>
          </cell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 t="str">
            <v/>
          </cell>
          <cell r="C1817" t="str">
            <v/>
          </cell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 t="str">
            <v/>
          </cell>
          <cell r="C1818" t="str">
            <v/>
          </cell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 t="str">
            <v/>
          </cell>
          <cell r="C1819" t="str">
            <v/>
          </cell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 t="str">
            <v/>
          </cell>
          <cell r="C1820" t="str">
            <v/>
          </cell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 t="str">
            <v/>
          </cell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 t="str">
            <v/>
          </cell>
          <cell r="C1836" t="str">
            <v/>
          </cell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 t="str">
            <v/>
          </cell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 t="str">
            <v/>
          </cell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 t="str">
            <v/>
          </cell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 t="str">
            <v/>
          </cell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 t="str">
            <v/>
          </cell>
          <cell r="C1859" t="str">
            <v/>
          </cell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 t="str">
            <v/>
          </cell>
          <cell r="C1860" t="str">
            <v/>
          </cell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 t="str">
            <v/>
          </cell>
          <cell r="C1861" t="str">
            <v/>
          </cell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 t="str">
            <v/>
          </cell>
          <cell r="C1862" t="str">
            <v/>
          </cell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 t="str">
            <v/>
          </cell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 t="str">
            <v/>
          </cell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 t="str">
            <v/>
          </cell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 t="str">
            <v/>
          </cell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 t="str">
            <v/>
          </cell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 t="str">
            <v/>
          </cell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 t="str">
            <v/>
          </cell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 t="str">
            <v/>
          </cell>
          <cell r="C1888" t="str">
            <v/>
          </cell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 t="str">
            <v/>
          </cell>
          <cell r="C1889" t="str">
            <v/>
          </cell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 t="str">
            <v/>
          </cell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 t="str">
            <v/>
          </cell>
          <cell r="C1893" t="str">
            <v/>
          </cell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 t="str">
            <v/>
          </cell>
          <cell r="C1894" t="str">
            <v/>
          </cell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 t="str">
            <v/>
          </cell>
          <cell r="C1895" t="str">
            <v/>
          </cell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 t="str">
            <v/>
          </cell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 t="str">
            <v/>
          </cell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 t="str">
            <v/>
          </cell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 t="str">
            <v/>
          </cell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 t="str">
            <v/>
          </cell>
          <cell r="C1908" t="str">
            <v/>
          </cell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 t="str">
            <v/>
          </cell>
          <cell r="C1909" t="str">
            <v/>
          </cell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 t="str">
            <v/>
          </cell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 t="str">
            <v/>
          </cell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 t="str">
            <v/>
          </cell>
          <cell r="C1923" t="str">
            <v/>
          </cell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 t="str">
            <v/>
          </cell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 t="str">
            <v/>
          </cell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 t="str">
            <v/>
          </cell>
          <cell r="C1931" t="str">
            <v/>
          </cell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 t="str">
            <v/>
          </cell>
          <cell r="C1932" t="str">
            <v/>
          </cell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 t="str">
            <v/>
          </cell>
          <cell r="C1933" t="str">
            <v/>
          </cell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 t="str">
            <v/>
          </cell>
          <cell r="C1935" t="str">
            <v/>
          </cell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 t="str">
            <v/>
          </cell>
          <cell r="C1936" t="str">
            <v/>
          </cell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 t="str">
            <v/>
          </cell>
          <cell r="C1937" t="str">
            <v/>
          </cell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 t="str">
            <v/>
          </cell>
          <cell r="C1938" t="str">
            <v/>
          </cell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 t="str">
            <v/>
          </cell>
          <cell r="C1939" t="str">
            <v/>
          </cell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 t="str">
            <v/>
          </cell>
          <cell r="C1940" t="str">
            <v/>
          </cell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 t="str">
            <v/>
          </cell>
          <cell r="C1941" t="str">
            <v/>
          </cell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 t="str">
            <v/>
          </cell>
          <cell r="C1942" t="str">
            <v/>
          </cell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 t="str">
            <v/>
          </cell>
          <cell r="C1944" t="str">
            <v/>
          </cell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 t="str">
            <v/>
          </cell>
          <cell r="C1945" t="str">
            <v/>
          </cell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 t="str">
            <v/>
          </cell>
          <cell r="C1946" t="str">
            <v/>
          </cell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 t="str">
            <v/>
          </cell>
          <cell r="C1947" t="str">
            <v/>
          </cell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 t="str">
            <v/>
          </cell>
          <cell r="C1948" t="str">
            <v/>
          </cell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 t="str">
            <v/>
          </cell>
          <cell r="C1949" t="str">
            <v/>
          </cell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 t="str">
            <v/>
          </cell>
          <cell r="C1950" t="str">
            <v/>
          </cell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 t="str">
            <v/>
          </cell>
          <cell r="C1951" t="str">
            <v/>
          </cell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 t="str">
            <v/>
          </cell>
          <cell r="C1952" t="str">
            <v/>
          </cell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 t="str">
            <v/>
          </cell>
          <cell r="C1953" t="str">
            <v/>
          </cell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 t="str">
            <v/>
          </cell>
          <cell r="C1954" t="str">
            <v/>
          </cell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 t="str">
            <v/>
          </cell>
          <cell r="C1955" t="str">
            <v/>
          </cell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 t="str">
            <v/>
          </cell>
          <cell r="C1956" t="str">
            <v/>
          </cell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 t="str">
            <v/>
          </cell>
          <cell r="C1957" t="str">
            <v/>
          </cell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 t="str">
            <v/>
          </cell>
          <cell r="C1958" t="str">
            <v/>
          </cell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 t="str">
            <v/>
          </cell>
          <cell r="C1959" t="str">
            <v/>
          </cell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 t="str">
            <v/>
          </cell>
          <cell r="C1960" t="str">
            <v/>
          </cell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 t="str">
            <v/>
          </cell>
          <cell r="C1961" t="str">
            <v/>
          </cell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 t="str">
            <v/>
          </cell>
          <cell r="C1962" t="str">
            <v/>
          </cell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 t="str">
            <v/>
          </cell>
          <cell r="C1963" t="str">
            <v/>
          </cell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 t="str">
            <v/>
          </cell>
          <cell r="C1967" t="str">
            <v/>
          </cell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 t="str">
            <v/>
          </cell>
          <cell r="C1969" t="str">
            <v/>
          </cell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 t="str">
            <v/>
          </cell>
          <cell r="C1970" t="str">
            <v/>
          </cell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 t="str">
            <v/>
          </cell>
          <cell r="C1971" t="str">
            <v/>
          </cell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 t="str">
            <v/>
          </cell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 t="str">
            <v/>
          </cell>
          <cell r="C1978" t="str">
            <v/>
          </cell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 t="str">
            <v/>
          </cell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 t="str">
            <v/>
          </cell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 t="str">
            <v/>
          </cell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 t="str">
            <v/>
          </cell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 t="str">
            <v/>
          </cell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 t="str">
            <v/>
          </cell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 t="str">
            <v/>
          </cell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 t="str">
            <v/>
          </cell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 t="str">
            <v/>
          </cell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 t="str">
            <v/>
          </cell>
          <cell r="C2000" t="str">
            <v/>
          </cell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 t="str">
            <v/>
          </cell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 t="str">
            <v/>
          </cell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 t="str">
            <v/>
          </cell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 t="str">
            <v/>
          </cell>
          <cell r="C2022" t="str">
            <v/>
          </cell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 t="str">
            <v/>
          </cell>
          <cell r="C2023" t="str">
            <v/>
          </cell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 t="str">
            <v/>
          </cell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 t="str">
            <v/>
          </cell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 t="str">
            <v/>
          </cell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 t="str">
            <v/>
          </cell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 t="str">
            <v/>
          </cell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 t="str">
            <v/>
          </cell>
          <cell r="C2029" t="str">
            <v/>
          </cell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 t="str">
            <v/>
          </cell>
          <cell r="C2030" t="str">
            <v/>
          </cell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 t="str">
            <v/>
          </cell>
          <cell r="C2031" t="str">
            <v/>
          </cell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 t="str">
            <v/>
          </cell>
          <cell r="C2032" t="str">
            <v/>
          </cell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 t="str">
            <v/>
          </cell>
          <cell r="C2035" t="str">
            <v/>
          </cell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 t="str">
            <v/>
          </cell>
          <cell r="C2036" t="str">
            <v/>
          </cell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 t="str">
            <v/>
          </cell>
          <cell r="C2038" t="str">
            <v/>
          </cell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 t="str">
            <v/>
          </cell>
          <cell r="C2039" t="str">
            <v/>
          </cell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 t="str">
            <v/>
          </cell>
          <cell r="C2040" t="str">
            <v/>
          </cell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 t="str">
            <v/>
          </cell>
          <cell r="C2041" t="str">
            <v/>
          </cell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 t="str">
            <v/>
          </cell>
          <cell r="C2042" t="str">
            <v/>
          </cell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 t="str">
            <v/>
          </cell>
          <cell r="C2043" t="str">
            <v/>
          </cell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 t="str">
            <v/>
          </cell>
          <cell r="C2052" t="str">
            <v/>
          </cell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 t="str">
            <v/>
          </cell>
          <cell r="C2053" t="str">
            <v/>
          </cell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 t="str">
            <v/>
          </cell>
          <cell r="C2054" t="str">
            <v/>
          </cell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 t="str">
            <v/>
          </cell>
          <cell r="C2072" t="str">
            <v/>
          </cell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 t="str">
            <v/>
          </cell>
          <cell r="C2078" t="str">
            <v/>
          </cell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 t="str">
            <v/>
          </cell>
          <cell r="C2079" t="str">
            <v/>
          </cell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 t="str">
            <v/>
          </cell>
          <cell r="C2085" t="str">
            <v/>
          </cell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 t="str">
            <v/>
          </cell>
          <cell r="C2086" t="str">
            <v/>
          </cell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 t="str">
            <v/>
          </cell>
          <cell r="C2090" t="str">
            <v/>
          </cell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 t="str">
            <v/>
          </cell>
          <cell r="C2091" t="str">
            <v/>
          </cell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 t="str">
            <v/>
          </cell>
          <cell r="C2092" t="str">
            <v/>
          </cell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 t="str">
            <v/>
          </cell>
          <cell r="C2093" t="str">
            <v/>
          </cell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 t="str">
            <v/>
          </cell>
          <cell r="C2094" t="str">
            <v/>
          </cell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 t="str">
            <v/>
          </cell>
          <cell r="C2095" t="str">
            <v/>
          </cell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 t="str">
            <v/>
          </cell>
          <cell r="C2099" t="str">
            <v/>
          </cell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 t="str">
            <v/>
          </cell>
          <cell r="C2100" t="str">
            <v/>
          </cell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 t="str">
            <v/>
          </cell>
          <cell r="C2102" t="str">
            <v/>
          </cell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 t="str">
            <v/>
          </cell>
          <cell r="C2103" t="str">
            <v/>
          </cell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 t="str">
            <v/>
          </cell>
          <cell r="C2104" t="str">
            <v/>
          </cell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 t="str">
            <v/>
          </cell>
          <cell r="C2105" t="str">
            <v/>
          </cell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 t="str">
            <v/>
          </cell>
          <cell r="C2106" t="str">
            <v/>
          </cell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 t="str">
            <v/>
          </cell>
          <cell r="C2107" t="str">
            <v/>
          </cell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 t="str">
            <v/>
          </cell>
          <cell r="C2108" t="str">
            <v/>
          </cell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 t="str">
            <v/>
          </cell>
          <cell r="C2111" t="str">
            <v/>
          </cell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 t="str">
            <v/>
          </cell>
          <cell r="C2112" t="str">
            <v/>
          </cell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 t="str">
            <v/>
          </cell>
          <cell r="C2113" t="str">
            <v/>
          </cell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 t="str">
            <v/>
          </cell>
          <cell r="C2117" t="str">
            <v/>
          </cell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 t="str">
            <v/>
          </cell>
          <cell r="C2118" t="str">
            <v/>
          </cell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 t="str">
            <v/>
          </cell>
          <cell r="C2128" t="str">
            <v/>
          </cell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 t="str">
            <v/>
          </cell>
          <cell r="C2129" t="str">
            <v/>
          </cell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 t="str">
            <v/>
          </cell>
          <cell r="C2130" t="str">
            <v/>
          </cell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 t="str">
            <v/>
          </cell>
          <cell r="C2134" t="str">
            <v/>
          </cell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 t="str">
            <v/>
          </cell>
          <cell r="C2136" t="str">
            <v/>
          </cell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 t="str">
            <v/>
          </cell>
          <cell r="C2142" t="str">
            <v/>
          </cell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 t="str">
            <v/>
          </cell>
          <cell r="C2143" t="str">
            <v/>
          </cell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 t="str">
            <v/>
          </cell>
          <cell r="C2144" t="str">
            <v/>
          </cell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 t="str">
            <v/>
          </cell>
          <cell r="C2145" t="str">
            <v/>
          </cell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 t="str">
            <v/>
          </cell>
          <cell r="C2146" t="str">
            <v/>
          </cell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 t="str">
            <v/>
          </cell>
          <cell r="C2147" t="str">
            <v/>
          </cell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 t="str">
            <v/>
          </cell>
          <cell r="C2148" t="str">
            <v/>
          </cell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 t="str">
            <v/>
          </cell>
          <cell r="C2149" t="str">
            <v/>
          </cell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 t="str">
            <v/>
          </cell>
          <cell r="C2152" t="str">
            <v/>
          </cell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 t="str">
            <v/>
          </cell>
          <cell r="C2158" t="str">
            <v/>
          </cell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 t="str">
            <v/>
          </cell>
          <cell r="C2159" t="str">
            <v/>
          </cell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 t="str">
            <v/>
          </cell>
          <cell r="C2161" t="str">
            <v/>
          </cell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 t="str">
            <v/>
          </cell>
          <cell r="C2162" t="str">
            <v/>
          </cell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 t="str">
            <v/>
          </cell>
          <cell r="C2163" t="str">
            <v/>
          </cell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 t="str">
            <v/>
          </cell>
          <cell r="C2164" t="str">
            <v/>
          </cell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 t="str">
            <v/>
          </cell>
          <cell r="C2165" t="str">
            <v/>
          </cell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 t="str">
            <v/>
          </cell>
          <cell r="C2170" t="str">
            <v/>
          </cell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 t="str">
            <v/>
          </cell>
          <cell r="C2172" t="str">
            <v/>
          </cell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 t="str">
            <v/>
          </cell>
          <cell r="C2173" t="str">
            <v/>
          </cell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 t="str">
            <v/>
          </cell>
          <cell r="C2174" t="str">
            <v/>
          </cell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 t="str">
            <v/>
          </cell>
          <cell r="C2175" t="str">
            <v/>
          </cell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 t="str">
            <v/>
          </cell>
          <cell r="C2179" t="str">
            <v/>
          </cell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 t="str">
            <v/>
          </cell>
          <cell r="C2180" t="str">
            <v/>
          </cell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 t="str">
            <v/>
          </cell>
          <cell r="C2181" t="str">
            <v/>
          </cell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 t="str">
            <v/>
          </cell>
          <cell r="C2183" t="str">
            <v/>
          </cell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 t="str">
            <v/>
          </cell>
          <cell r="C2185" t="str">
            <v/>
          </cell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 t="str">
            <v/>
          </cell>
          <cell r="C2186" t="str">
            <v/>
          </cell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 t="str">
            <v/>
          </cell>
          <cell r="C2187" t="str">
            <v/>
          </cell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 t="str">
            <v/>
          </cell>
          <cell r="C2189" t="str">
            <v/>
          </cell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 t="str">
            <v/>
          </cell>
          <cell r="C2190" t="str">
            <v/>
          </cell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 t="str">
            <v/>
          </cell>
          <cell r="C2191" t="str">
            <v/>
          </cell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 t="str">
            <v/>
          </cell>
          <cell r="C2192" t="str">
            <v/>
          </cell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 t="str">
            <v/>
          </cell>
          <cell r="C2193" t="str">
            <v/>
          </cell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 t="str">
            <v/>
          </cell>
          <cell r="C2194" t="str">
            <v/>
          </cell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 t="str">
            <v/>
          </cell>
          <cell r="C2195" t="str">
            <v/>
          </cell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 t="str">
            <v/>
          </cell>
          <cell r="C2196" t="str">
            <v/>
          </cell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 t="str">
            <v/>
          </cell>
          <cell r="C2197" t="str">
            <v/>
          </cell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 t="str">
            <v/>
          </cell>
          <cell r="C2198" t="str">
            <v/>
          </cell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 t="str">
            <v/>
          </cell>
          <cell r="C2199" t="str">
            <v/>
          </cell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 t="str">
            <v/>
          </cell>
          <cell r="C2200" t="str">
            <v/>
          </cell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 t="str">
            <v/>
          </cell>
          <cell r="C2201" t="str">
            <v/>
          </cell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 t="str">
            <v/>
          </cell>
          <cell r="C2202" t="str">
            <v/>
          </cell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 t="str">
            <v/>
          </cell>
          <cell r="C2203" t="str">
            <v/>
          </cell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 t="str">
            <v/>
          </cell>
          <cell r="C2204" t="str">
            <v/>
          </cell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 t="str">
            <v/>
          </cell>
          <cell r="C2205" t="str">
            <v/>
          </cell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 t="str">
            <v/>
          </cell>
          <cell r="C2208" t="str">
            <v/>
          </cell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 t="str">
            <v/>
          </cell>
          <cell r="C2209" t="str">
            <v/>
          </cell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 t="str">
            <v/>
          </cell>
          <cell r="C2210" t="str">
            <v/>
          </cell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 t="str">
            <v/>
          </cell>
          <cell r="C2211" t="str">
            <v/>
          </cell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 t="str">
            <v/>
          </cell>
          <cell r="C2212" t="str">
            <v/>
          </cell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 t="str">
            <v/>
          </cell>
          <cell r="C2214" t="str">
            <v/>
          </cell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 t="str">
            <v/>
          </cell>
          <cell r="C2215" t="str">
            <v/>
          </cell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 t="str">
            <v/>
          </cell>
          <cell r="C2217" t="str">
            <v/>
          </cell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 t="str">
            <v/>
          </cell>
          <cell r="C2218" t="str">
            <v/>
          </cell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 t="str">
            <v/>
          </cell>
          <cell r="C2219" t="str">
            <v/>
          </cell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 t="str">
            <v/>
          </cell>
          <cell r="C2222" t="str">
            <v/>
          </cell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 t="str">
            <v/>
          </cell>
          <cell r="C2223" t="str">
            <v/>
          </cell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 t="str">
            <v/>
          </cell>
          <cell r="C2224" t="str">
            <v/>
          </cell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 t="str">
            <v/>
          </cell>
          <cell r="C2227" t="str">
            <v/>
          </cell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 t="str">
            <v/>
          </cell>
          <cell r="C2228" t="str">
            <v/>
          </cell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 t="str">
            <v/>
          </cell>
          <cell r="C2229" t="str">
            <v/>
          </cell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 t="str">
            <v/>
          </cell>
          <cell r="C2230" t="str">
            <v/>
          </cell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 t="str">
            <v/>
          </cell>
          <cell r="C2231" t="str">
            <v/>
          </cell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 t="str">
            <v/>
          </cell>
          <cell r="C2232" t="str">
            <v/>
          </cell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 t="str">
            <v/>
          </cell>
          <cell r="C2233" t="str">
            <v/>
          </cell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 t="str">
            <v/>
          </cell>
          <cell r="C2234" t="str">
            <v/>
          </cell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 t="str">
            <v/>
          </cell>
          <cell r="C2235" t="str">
            <v/>
          </cell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 t="str">
            <v/>
          </cell>
          <cell r="C2236" t="str">
            <v/>
          </cell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 t="str">
            <v/>
          </cell>
          <cell r="C2237" t="str">
            <v/>
          </cell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 t="str">
            <v/>
          </cell>
          <cell r="C2238" t="str">
            <v/>
          </cell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 t="str">
            <v/>
          </cell>
          <cell r="C2239" t="str">
            <v/>
          </cell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 t="str">
            <v/>
          </cell>
          <cell r="C2240" t="str">
            <v/>
          </cell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 t="str">
            <v/>
          </cell>
          <cell r="C2241" t="str">
            <v/>
          </cell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 t="str">
            <v/>
          </cell>
          <cell r="C2242" t="str">
            <v/>
          </cell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 t="str">
            <v/>
          </cell>
          <cell r="C2243" t="str">
            <v/>
          </cell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 t="str">
            <v/>
          </cell>
          <cell r="C2244" t="str">
            <v/>
          </cell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 t="str">
            <v/>
          </cell>
          <cell r="C2245" t="str">
            <v/>
          </cell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 t="str">
            <v/>
          </cell>
          <cell r="C2246" t="str">
            <v/>
          </cell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 t="str">
            <v/>
          </cell>
          <cell r="C2247" t="str">
            <v/>
          </cell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 t="str">
            <v/>
          </cell>
          <cell r="C2252" t="str">
            <v/>
          </cell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 t="str">
            <v/>
          </cell>
          <cell r="C2253" t="str">
            <v/>
          </cell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 t="str">
            <v/>
          </cell>
          <cell r="C2254" t="str">
            <v/>
          </cell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 t="str">
            <v/>
          </cell>
          <cell r="C2255" t="str">
            <v/>
          </cell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 t="str">
            <v/>
          </cell>
          <cell r="C2256" t="str">
            <v/>
          </cell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 t="str">
            <v/>
          </cell>
          <cell r="C2259" t="str">
            <v/>
          </cell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 t="str">
            <v/>
          </cell>
          <cell r="C2260" t="str">
            <v/>
          </cell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 t="str">
            <v/>
          </cell>
          <cell r="C2261" t="str">
            <v/>
          </cell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 t="str">
            <v/>
          </cell>
          <cell r="C2262" t="str">
            <v/>
          </cell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 t="str">
            <v/>
          </cell>
          <cell r="C2263" t="str">
            <v/>
          </cell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 t="str">
            <v/>
          </cell>
          <cell r="C2265" t="str">
            <v/>
          </cell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 t="str">
            <v/>
          </cell>
          <cell r="C2266" t="str">
            <v/>
          </cell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 t="str">
            <v/>
          </cell>
          <cell r="C2267" t="str">
            <v/>
          </cell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 t="str">
            <v/>
          </cell>
          <cell r="C2268" t="str">
            <v/>
          </cell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 t="str">
            <v/>
          </cell>
          <cell r="C2269" t="str">
            <v/>
          </cell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 t="str">
            <v/>
          </cell>
          <cell r="C2270" t="str">
            <v/>
          </cell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 t="str">
            <v/>
          </cell>
          <cell r="C2271" t="str">
            <v/>
          </cell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 t="str">
            <v/>
          </cell>
          <cell r="C2272" t="str">
            <v/>
          </cell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 t="str">
            <v/>
          </cell>
          <cell r="C2273" t="str">
            <v/>
          </cell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 t="str">
            <v/>
          </cell>
          <cell r="C2274" t="str">
            <v/>
          </cell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 t="str">
            <v/>
          </cell>
          <cell r="C2275" t="str">
            <v/>
          </cell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 t="str">
            <v/>
          </cell>
          <cell r="C2276" t="str">
            <v/>
          </cell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 t="str">
            <v/>
          </cell>
          <cell r="C2277" t="str">
            <v/>
          </cell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 t="str">
            <v/>
          </cell>
          <cell r="C2278" t="str">
            <v/>
          </cell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 t="str">
            <v/>
          </cell>
          <cell r="C2279" t="str">
            <v/>
          </cell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 t="str">
            <v/>
          </cell>
          <cell r="C2280" t="str">
            <v/>
          </cell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 t="str">
            <v/>
          </cell>
          <cell r="C2281" t="str">
            <v/>
          </cell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 t="str">
            <v/>
          </cell>
          <cell r="C2282" t="str">
            <v/>
          </cell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 t="str">
            <v/>
          </cell>
          <cell r="C2283" t="str">
            <v/>
          </cell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 t="str">
            <v/>
          </cell>
          <cell r="C2284" t="str">
            <v/>
          </cell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 t="str">
            <v/>
          </cell>
          <cell r="C2285" t="str">
            <v/>
          </cell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 t="str">
            <v/>
          </cell>
          <cell r="C2286" t="str">
            <v/>
          </cell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 t="str">
            <v/>
          </cell>
          <cell r="C2287" t="str">
            <v/>
          </cell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 t="str">
            <v/>
          </cell>
          <cell r="C2288" t="str">
            <v/>
          </cell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 t="str">
            <v/>
          </cell>
          <cell r="C2306" t="str">
            <v/>
          </cell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 t="str">
            <v/>
          </cell>
          <cell r="C2307" t="str">
            <v/>
          </cell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 t="str">
            <v/>
          </cell>
          <cell r="C2308" t="str">
            <v/>
          </cell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 t="str">
            <v/>
          </cell>
          <cell r="C2317" t="str">
            <v/>
          </cell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 t="str">
            <v/>
          </cell>
          <cell r="C2318" t="str">
            <v/>
          </cell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 t="str">
            <v/>
          </cell>
          <cell r="C2319" t="str">
            <v/>
          </cell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 t="str">
            <v/>
          </cell>
          <cell r="C2320" t="str">
            <v/>
          </cell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 t="str">
            <v/>
          </cell>
          <cell r="C2321" t="str">
            <v/>
          </cell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 t="str">
            <v/>
          </cell>
          <cell r="C2322" t="str">
            <v/>
          </cell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 t="str">
            <v/>
          </cell>
          <cell r="C2323" t="str">
            <v/>
          </cell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 t="str">
            <v/>
          </cell>
          <cell r="C2324" t="str">
            <v/>
          </cell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 t="str">
            <v/>
          </cell>
          <cell r="C2325" t="str">
            <v/>
          </cell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 t="str">
            <v/>
          </cell>
          <cell r="C2326" t="str">
            <v/>
          </cell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 t="str">
            <v/>
          </cell>
          <cell r="C2327" t="str">
            <v/>
          </cell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 t="str">
            <v/>
          </cell>
          <cell r="C2328" t="str">
            <v/>
          </cell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 t="str">
            <v/>
          </cell>
          <cell r="C2329" t="str">
            <v/>
          </cell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 t="str">
            <v/>
          </cell>
          <cell r="C2330" t="str">
            <v/>
          </cell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 t="str">
            <v/>
          </cell>
          <cell r="C2331" t="str">
            <v/>
          </cell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 t="str">
            <v/>
          </cell>
          <cell r="C2332" t="str">
            <v/>
          </cell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 t="str">
            <v/>
          </cell>
          <cell r="C2333" t="str">
            <v/>
          </cell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 t="str">
            <v/>
          </cell>
          <cell r="C2334" t="str">
            <v/>
          </cell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 t="str">
            <v/>
          </cell>
          <cell r="C2336" t="str">
            <v/>
          </cell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 t="str">
            <v/>
          </cell>
          <cell r="C2338" t="str">
            <v/>
          </cell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 t="str">
            <v/>
          </cell>
          <cell r="C2341" t="str">
            <v/>
          </cell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 t="str">
            <v/>
          </cell>
          <cell r="C2342" t="str">
            <v/>
          </cell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 t="str">
            <v/>
          </cell>
          <cell r="C2343" t="str">
            <v/>
          </cell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 t="str">
            <v/>
          </cell>
          <cell r="C2347" t="str">
            <v/>
          </cell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 t="str">
            <v/>
          </cell>
          <cell r="C2354" t="str">
            <v/>
          </cell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 t="str">
            <v/>
          </cell>
          <cell r="C2355" t="str">
            <v/>
          </cell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 t="str">
            <v/>
          </cell>
          <cell r="C2356" t="str">
            <v/>
          </cell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 t="str">
            <v/>
          </cell>
          <cell r="C2357" t="str">
            <v/>
          </cell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 t="str">
            <v/>
          </cell>
          <cell r="C2358" t="str">
            <v/>
          </cell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 t="str">
            <v/>
          </cell>
          <cell r="C2359" t="str">
            <v/>
          </cell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 t="str">
            <v/>
          </cell>
          <cell r="C2360" t="str">
            <v/>
          </cell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 t="str">
            <v/>
          </cell>
          <cell r="C2361" t="str">
            <v/>
          </cell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 t="str">
            <v/>
          </cell>
          <cell r="C2362" t="str">
            <v/>
          </cell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 t="str">
            <v/>
          </cell>
          <cell r="C2371" t="str">
            <v/>
          </cell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 t="str">
            <v/>
          </cell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 t="str">
            <v/>
          </cell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 t="str">
            <v/>
          </cell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 t="str">
            <v/>
          </cell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 t="str">
            <v/>
          </cell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 t="str">
            <v/>
          </cell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 t="str">
            <v/>
          </cell>
          <cell r="C2381" t="str">
            <v/>
          </cell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 t="str">
            <v/>
          </cell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 t="str">
            <v/>
          </cell>
          <cell r="C2384" t="str">
            <v/>
          </cell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 t="str">
            <v/>
          </cell>
          <cell r="C2386" t="str">
            <v/>
          </cell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 t="str">
            <v/>
          </cell>
          <cell r="C2387" t="str">
            <v/>
          </cell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 t="str">
            <v/>
          </cell>
          <cell r="C2388" t="str">
            <v/>
          </cell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 t="str">
            <v/>
          </cell>
          <cell r="C2389" t="str">
            <v/>
          </cell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 t="str">
            <v/>
          </cell>
          <cell r="C2390" t="str">
            <v/>
          </cell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 t="str">
            <v/>
          </cell>
          <cell r="C2391" t="str">
            <v/>
          </cell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 t="str">
            <v/>
          </cell>
          <cell r="C2392" t="str">
            <v/>
          </cell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 t="str">
            <v/>
          </cell>
          <cell r="C2393" t="str">
            <v/>
          </cell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 t="str">
            <v/>
          </cell>
          <cell r="C2394" t="str">
            <v/>
          </cell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 t="str">
            <v/>
          </cell>
          <cell r="C2395" t="str">
            <v/>
          </cell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 t="str">
            <v/>
          </cell>
          <cell r="C2397" t="str">
            <v/>
          </cell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 t="str">
            <v/>
          </cell>
          <cell r="C2398" t="str">
            <v/>
          </cell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 t="str">
            <v/>
          </cell>
          <cell r="C2399" t="str">
            <v/>
          </cell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 t="str">
            <v/>
          </cell>
          <cell r="C2400" t="str">
            <v/>
          </cell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 t="str">
            <v/>
          </cell>
          <cell r="C2401" t="str">
            <v/>
          </cell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 t="str">
            <v/>
          </cell>
          <cell r="C2402" t="str">
            <v/>
          </cell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 t="str">
            <v/>
          </cell>
          <cell r="C2403" t="str">
            <v/>
          </cell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 t="str">
            <v/>
          </cell>
          <cell r="C2404" t="str">
            <v/>
          </cell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 t="str">
            <v/>
          </cell>
          <cell r="C2405" t="str">
            <v/>
          </cell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 t="str">
            <v/>
          </cell>
          <cell r="C2406" t="str">
            <v/>
          </cell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 t="str">
            <v/>
          </cell>
          <cell r="C2407" t="str">
            <v/>
          </cell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 t="str">
            <v/>
          </cell>
          <cell r="C2408" t="str">
            <v/>
          </cell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 t="str">
            <v/>
          </cell>
          <cell r="C2409" t="str">
            <v/>
          </cell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 t="str">
            <v/>
          </cell>
          <cell r="C2410" t="str">
            <v/>
          </cell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 t="str">
            <v/>
          </cell>
          <cell r="C2411" t="str">
            <v/>
          </cell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 t="str">
            <v/>
          </cell>
          <cell r="C2412" t="str">
            <v/>
          </cell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 t="str">
            <v/>
          </cell>
          <cell r="C2413" t="str">
            <v/>
          </cell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 t="str">
            <v/>
          </cell>
          <cell r="C2414" t="str">
            <v/>
          </cell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 t="str">
            <v/>
          </cell>
          <cell r="C2415" t="str">
            <v/>
          </cell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 t="str">
            <v/>
          </cell>
          <cell r="C2416" t="str">
            <v/>
          </cell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 t="str">
            <v/>
          </cell>
          <cell r="C2417" t="str">
            <v/>
          </cell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 t="str">
            <v/>
          </cell>
          <cell r="C2418" t="str">
            <v/>
          </cell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 t="str">
            <v/>
          </cell>
          <cell r="C2419" t="str">
            <v/>
          </cell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 t="str">
            <v/>
          </cell>
          <cell r="C2424" t="str">
            <v/>
          </cell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 t="str">
            <v/>
          </cell>
          <cell r="C2425" t="str">
            <v/>
          </cell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 t="str">
            <v/>
          </cell>
          <cell r="C2428" t="str">
            <v/>
          </cell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 t="str">
            <v/>
          </cell>
          <cell r="C2429" t="str">
            <v/>
          </cell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 t="str">
            <v/>
          </cell>
          <cell r="C2430" t="str">
            <v/>
          </cell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 t="str">
            <v/>
          </cell>
          <cell r="C2431" t="str">
            <v/>
          </cell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 t="str">
            <v/>
          </cell>
          <cell r="C2432" t="str">
            <v/>
          </cell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 t="str">
            <v/>
          </cell>
          <cell r="C2433" t="str">
            <v/>
          </cell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 t="str">
            <v/>
          </cell>
          <cell r="C2434" t="str">
            <v/>
          </cell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 t="str">
            <v/>
          </cell>
          <cell r="C2435" t="str">
            <v/>
          </cell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 t="str">
            <v/>
          </cell>
          <cell r="C2436" t="str">
            <v/>
          </cell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 t="str">
            <v/>
          </cell>
          <cell r="C2437" t="str">
            <v/>
          </cell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 t="str">
            <v/>
          </cell>
          <cell r="C2438" t="str">
            <v/>
          </cell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 t="str">
            <v/>
          </cell>
          <cell r="C2439" t="str">
            <v/>
          </cell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 t="str">
            <v/>
          </cell>
          <cell r="C2440" t="str">
            <v/>
          </cell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 t="str">
            <v/>
          </cell>
          <cell r="C2441" t="str">
            <v/>
          </cell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 t="str">
            <v/>
          </cell>
          <cell r="C2442" t="str">
            <v/>
          </cell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 t="str">
            <v/>
          </cell>
          <cell r="C2443" t="str">
            <v/>
          </cell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 t="str">
            <v/>
          </cell>
          <cell r="C2444" t="str">
            <v/>
          </cell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 t="str">
            <v/>
          </cell>
          <cell r="C2445" t="str">
            <v/>
          </cell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 t="str">
            <v/>
          </cell>
          <cell r="C2446" t="str">
            <v/>
          </cell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 t="str">
            <v/>
          </cell>
          <cell r="C2447" t="str">
            <v/>
          </cell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 t="str">
            <v/>
          </cell>
          <cell r="C2448" t="str">
            <v/>
          </cell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 t="str">
            <v/>
          </cell>
          <cell r="C2449" t="str">
            <v/>
          </cell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 t="str">
            <v/>
          </cell>
          <cell r="C2450" t="str">
            <v/>
          </cell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 t="str">
            <v/>
          </cell>
          <cell r="C2451" t="str">
            <v/>
          </cell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 t="str">
            <v/>
          </cell>
          <cell r="C2452" t="str">
            <v/>
          </cell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 t="str">
            <v/>
          </cell>
          <cell r="C2453" t="str">
            <v/>
          </cell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 t="str">
            <v/>
          </cell>
          <cell r="C2454" t="str">
            <v/>
          </cell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 t="str">
            <v/>
          </cell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 t="str">
            <v/>
          </cell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 t="str">
            <v/>
          </cell>
          <cell r="C2457" t="str">
            <v/>
          </cell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 t="str">
            <v/>
          </cell>
          <cell r="C2459" t="str">
            <v/>
          </cell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 t="str">
            <v/>
          </cell>
          <cell r="C2460" t="str">
            <v/>
          </cell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 t="str">
            <v/>
          </cell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 t="str">
            <v/>
          </cell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 t="str">
            <v/>
          </cell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 t="str">
            <v/>
          </cell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 t="str">
            <v/>
          </cell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 t="str">
            <v/>
          </cell>
          <cell r="C2473" t="str">
            <v/>
          </cell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 t="str">
            <v/>
          </cell>
          <cell r="C2474" t="str">
            <v/>
          </cell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 t="str">
            <v/>
          </cell>
          <cell r="C2475" t="str">
            <v/>
          </cell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 t="str">
            <v/>
          </cell>
          <cell r="C2476" t="str">
            <v/>
          </cell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 t="str">
            <v/>
          </cell>
          <cell r="C2477" t="str">
            <v/>
          </cell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 t="str">
            <v/>
          </cell>
          <cell r="C2478" t="str">
            <v/>
          </cell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 t="str">
            <v/>
          </cell>
          <cell r="C2479" t="str">
            <v/>
          </cell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 t="str">
            <v/>
          </cell>
          <cell r="C2480" t="str">
            <v/>
          </cell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 t="str">
            <v/>
          </cell>
          <cell r="C2484" t="str">
            <v/>
          </cell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 t="str">
            <v/>
          </cell>
          <cell r="C2485" t="str">
            <v/>
          </cell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 t="str">
            <v/>
          </cell>
          <cell r="C2486" t="str">
            <v/>
          </cell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 t="str">
            <v/>
          </cell>
          <cell r="C2487" t="str">
            <v/>
          </cell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 t="str">
            <v/>
          </cell>
          <cell r="C2488" t="str">
            <v/>
          </cell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 t="str">
            <v/>
          </cell>
          <cell r="C2489" t="str">
            <v/>
          </cell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 t="str">
            <v/>
          </cell>
          <cell r="C2490" t="str">
            <v/>
          </cell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 t="str">
            <v/>
          </cell>
          <cell r="C2491" t="str">
            <v/>
          </cell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 t="str">
            <v/>
          </cell>
          <cell r="C2492" t="str">
            <v/>
          </cell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 t="str">
            <v/>
          </cell>
          <cell r="C2493" t="str">
            <v/>
          </cell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 t="str">
            <v/>
          </cell>
          <cell r="C2494" t="str">
            <v/>
          </cell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 t="str">
            <v/>
          </cell>
          <cell r="C2495" t="str">
            <v/>
          </cell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 t="str">
            <v/>
          </cell>
          <cell r="C2497" t="str">
            <v/>
          </cell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 t="str">
            <v/>
          </cell>
          <cell r="C2499" t="str">
            <v/>
          </cell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 t="str">
            <v/>
          </cell>
          <cell r="C2500" t="str">
            <v/>
          </cell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 t="str">
            <v/>
          </cell>
          <cell r="C2501" t="str">
            <v/>
          </cell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 t="str">
            <v/>
          </cell>
          <cell r="C2502" t="str">
            <v/>
          </cell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 t="str">
            <v/>
          </cell>
          <cell r="C2503" t="str">
            <v/>
          </cell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 t="str">
            <v/>
          </cell>
          <cell r="C2505" t="str">
            <v/>
          </cell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 t="str">
            <v/>
          </cell>
          <cell r="C2508" t="str">
            <v/>
          </cell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 t="str">
            <v/>
          </cell>
          <cell r="C2509" t="str">
            <v/>
          </cell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 t="str">
            <v/>
          </cell>
          <cell r="C2510" t="str">
            <v/>
          </cell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 t="str">
            <v/>
          </cell>
          <cell r="C2511" t="str">
            <v/>
          </cell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 t="str">
            <v/>
          </cell>
          <cell r="C2512" t="str">
            <v/>
          </cell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 t="str">
            <v/>
          </cell>
          <cell r="C2514" t="str">
            <v/>
          </cell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 t="str">
            <v/>
          </cell>
          <cell r="C2515" t="str">
            <v/>
          </cell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 t="str">
            <v/>
          </cell>
          <cell r="C2516" t="str">
            <v/>
          </cell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 t="str">
            <v/>
          </cell>
          <cell r="C2517" t="str">
            <v/>
          </cell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 t="str">
            <v/>
          </cell>
          <cell r="C2519" t="str">
            <v/>
          </cell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 t="str">
            <v/>
          </cell>
          <cell r="C2520" t="str">
            <v/>
          </cell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 t="str">
            <v/>
          </cell>
          <cell r="C2521" t="str">
            <v/>
          </cell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 t="str">
            <v/>
          </cell>
          <cell r="C2522" t="str">
            <v/>
          </cell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 t="str">
            <v/>
          </cell>
          <cell r="C2523" t="str">
            <v/>
          </cell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 t="str">
            <v/>
          </cell>
          <cell r="C2524" t="str">
            <v/>
          </cell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 t="str">
            <v/>
          </cell>
          <cell r="C2525" t="str">
            <v/>
          </cell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 t="str">
            <v/>
          </cell>
          <cell r="C2526" t="str">
            <v/>
          </cell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 t="str">
            <v/>
          </cell>
          <cell r="C2528" t="str">
            <v/>
          </cell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 t="str">
            <v/>
          </cell>
          <cell r="C2529" t="str">
            <v/>
          </cell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 t="str">
            <v/>
          </cell>
          <cell r="C2530" t="str">
            <v/>
          </cell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 t="str">
            <v/>
          </cell>
          <cell r="C2531" t="str">
            <v/>
          </cell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 t="str">
            <v/>
          </cell>
          <cell r="C2532" t="str">
            <v/>
          </cell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 t="str">
            <v/>
          </cell>
          <cell r="C2533" t="str">
            <v/>
          </cell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 t="str">
            <v/>
          </cell>
          <cell r="C2534" t="str">
            <v/>
          </cell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 t="str">
            <v/>
          </cell>
          <cell r="C2535" t="str">
            <v/>
          </cell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 t="str">
            <v/>
          </cell>
          <cell r="C2536" t="str">
            <v/>
          </cell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 t="str">
            <v/>
          </cell>
          <cell r="C2537" t="str">
            <v/>
          </cell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 t="str">
            <v/>
          </cell>
          <cell r="C2538" t="str">
            <v/>
          </cell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 t="str">
            <v/>
          </cell>
          <cell r="C2539" t="str">
            <v/>
          </cell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 t="str">
            <v/>
          </cell>
          <cell r="C2540" t="str">
            <v/>
          </cell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 t="str">
            <v/>
          </cell>
          <cell r="C2541" t="str">
            <v/>
          </cell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 t="str">
            <v/>
          </cell>
          <cell r="C2542" t="str">
            <v/>
          </cell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 t="str">
            <v/>
          </cell>
          <cell r="C2545" t="str">
            <v/>
          </cell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 t="str">
            <v/>
          </cell>
          <cell r="C2546" t="str">
            <v/>
          </cell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 t="str">
            <v/>
          </cell>
          <cell r="C2547" t="str">
            <v/>
          </cell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 t="str">
            <v/>
          </cell>
          <cell r="C2548" t="str">
            <v/>
          </cell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 t="str">
            <v/>
          </cell>
          <cell r="C2549" t="str">
            <v/>
          </cell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 t="str">
            <v/>
          </cell>
          <cell r="C2550" t="str">
            <v/>
          </cell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 t="str">
            <v/>
          </cell>
          <cell r="C2551" t="str">
            <v/>
          </cell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 t="str">
            <v/>
          </cell>
          <cell r="C2552" t="str">
            <v/>
          </cell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 t="str">
            <v/>
          </cell>
          <cell r="C2553" t="str">
            <v/>
          </cell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 t="str">
            <v/>
          </cell>
          <cell r="C2554" t="str">
            <v/>
          </cell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 t="str">
            <v/>
          </cell>
          <cell r="C2555" t="str">
            <v/>
          </cell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 t="str">
            <v/>
          </cell>
          <cell r="C2556" t="str">
            <v/>
          </cell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 t="str">
            <v/>
          </cell>
          <cell r="C2557" t="str">
            <v/>
          </cell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 t="str">
            <v/>
          </cell>
          <cell r="C2558" t="str">
            <v/>
          </cell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 t="str">
            <v/>
          </cell>
          <cell r="C2563" t="str">
            <v/>
          </cell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 t="str">
            <v/>
          </cell>
          <cell r="C2564" t="str">
            <v/>
          </cell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 t="str">
            <v/>
          </cell>
          <cell r="C2565" t="str">
            <v/>
          </cell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 t="str">
            <v/>
          </cell>
          <cell r="C2566" t="str">
            <v/>
          </cell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 t="str">
            <v/>
          </cell>
          <cell r="C2567" t="str">
            <v/>
          </cell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 t="str">
            <v/>
          </cell>
          <cell r="C2596" t="str">
            <v/>
          </cell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 t="str">
            <v/>
          </cell>
          <cell r="C2633" t="str">
            <v/>
          </cell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 t="str">
            <v/>
          </cell>
          <cell r="C2634" t="str">
            <v/>
          </cell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 t="str">
            <v/>
          </cell>
          <cell r="C2649" t="str">
            <v/>
          </cell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 t="str">
            <v/>
          </cell>
          <cell r="C2710" t="str">
            <v/>
          </cell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 t="str">
            <v/>
          </cell>
          <cell r="C2711" t="str">
            <v/>
          </cell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 t="str">
            <v/>
          </cell>
          <cell r="C2712" t="str">
            <v/>
          </cell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 t="str">
            <v/>
          </cell>
          <cell r="C2713" t="str">
            <v/>
          </cell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 t="str">
            <v/>
          </cell>
          <cell r="C2714" t="str">
            <v/>
          </cell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 t="str">
            <v/>
          </cell>
          <cell r="C2715" t="str">
            <v/>
          </cell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 t="str">
            <v/>
          </cell>
          <cell r="C2716" t="str">
            <v/>
          </cell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 t="str">
            <v/>
          </cell>
          <cell r="C2717" t="str">
            <v/>
          </cell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 t="str">
            <v/>
          </cell>
          <cell r="C2718" t="str">
            <v/>
          </cell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 t="str">
            <v/>
          </cell>
          <cell r="C2719" t="str">
            <v/>
          </cell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 t="str">
            <v/>
          </cell>
          <cell r="C2720" t="str">
            <v/>
          </cell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 t="str">
            <v/>
          </cell>
          <cell r="C2721" t="str">
            <v/>
          </cell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 t="str">
            <v/>
          </cell>
          <cell r="C2722" t="str">
            <v/>
          </cell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 t="str">
            <v/>
          </cell>
          <cell r="C2727" t="str">
            <v/>
          </cell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 t="str">
            <v/>
          </cell>
          <cell r="C2730" t="str">
            <v/>
          </cell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 t="str">
            <v/>
          </cell>
          <cell r="C2827" t="str">
            <v/>
          </cell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 t="str">
            <v/>
          </cell>
          <cell r="C2828" t="str">
            <v/>
          </cell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 t="str">
            <v/>
          </cell>
          <cell r="C2829" t="str">
            <v/>
          </cell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 t="str">
            <v/>
          </cell>
          <cell r="C2839" t="str">
            <v/>
          </cell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 t="str">
            <v/>
          </cell>
          <cell r="C2840" t="str">
            <v/>
          </cell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 t="str">
            <v/>
          </cell>
          <cell r="C2842" t="str">
            <v/>
          </cell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 t="str">
            <v/>
          </cell>
          <cell r="C2843" t="str">
            <v/>
          </cell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 t="str">
            <v/>
          </cell>
          <cell r="C2844" t="str">
            <v/>
          </cell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 t="str">
            <v/>
          </cell>
          <cell r="C2845" t="str">
            <v/>
          </cell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 t="str">
            <v/>
          </cell>
          <cell r="C2846" t="str">
            <v/>
          </cell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 t="str">
            <v/>
          </cell>
          <cell r="C2847" t="str">
            <v/>
          </cell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 t="str">
            <v/>
          </cell>
          <cell r="C2848" t="str">
            <v/>
          </cell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 t="str">
            <v/>
          </cell>
          <cell r="C2849" t="str">
            <v/>
          </cell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 t="str">
            <v/>
          </cell>
          <cell r="C2853" t="str">
            <v/>
          </cell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 t="str">
            <v/>
          </cell>
          <cell r="C2854" t="str">
            <v/>
          </cell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 t="str">
            <v/>
          </cell>
          <cell r="C2855" t="str">
            <v/>
          </cell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 t="str">
            <v/>
          </cell>
          <cell r="C2856" t="str">
            <v/>
          </cell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 t="str">
            <v/>
          </cell>
          <cell r="C2857" t="str">
            <v/>
          </cell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 t="str">
            <v/>
          </cell>
          <cell r="C2858" t="str">
            <v/>
          </cell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 t="str">
            <v/>
          </cell>
          <cell r="C2859" t="str">
            <v/>
          </cell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 t="str">
            <v/>
          </cell>
          <cell r="C2860" t="str">
            <v/>
          </cell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 t="str">
            <v/>
          </cell>
          <cell r="C2861" t="str">
            <v/>
          </cell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 t="str">
            <v/>
          </cell>
          <cell r="C2863" t="str">
            <v/>
          </cell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 t="str">
            <v/>
          </cell>
          <cell r="C2864" t="str">
            <v/>
          </cell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 t="str">
            <v/>
          </cell>
          <cell r="C2865" t="str">
            <v/>
          </cell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 t="str">
            <v/>
          </cell>
          <cell r="C2866" t="str">
            <v/>
          </cell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 t="str">
            <v/>
          </cell>
          <cell r="C2867" t="str">
            <v/>
          </cell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 t="str">
            <v/>
          </cell>
          <cell r="C2869" t="str">
            <v/>
          </cell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 t="str">
            <v/>
          </cell>
          <cell r="C2870" t="str">
            <v/>
          </cell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 t="str">
            <v/>
          </cell>
          <cell r="C2871" t="str">
            <v/>
          </cell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 t="str">
            <v/>
          </cell>
          <cell r="C2872" t="str">
            <v/>
          </cell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 t="str">
            <v/>
          </cell>
          <cell r="C2874" t="str">
            <v/>
          </cell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 t="str">
            <v/>
          </cell>
          <cell r="C2876" t="str">
            <v/>
          </cell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 t="str">
            <v/>
          </cell>
          <cell r="C2879" t="str">
            <v/>
          </cell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 t="str">
            <v/>
          </cell>
          <cell r="C2880" t="str">
            <v/>
          </cell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 t="str">
            <v/>
          </cell>
          <cell r="C2884" t="str">
            <v/>
          </cell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 t="str">
            <v/>
          </cell>
          <cell r="C2890" t="str">
            <v/>
          </cell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 t="str">
            <v/>
          </cell>
          <cell r="C2892" t="str">
            <v/>
          </cell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 t="str">
            <v/>
          </cell>
          <cell r="C2894" t="str">
            <v/>
          </cell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 t="str">
            <v/>
          </cell>
          <cell r="C2895" t="str">
            <v/>
          </cell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 t="str">
            <v/>
          </cell>
          <cell r="C2897" t="str">
            <v/>
          </cell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 t="str">
            <v/>
          </cell>
          <cell r="C2899" t="str">
            <v/>
          </cell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 t="str">
            <v/>
          </cell>
          <cell r="C2900" t="str">
            <v/>
          </cell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 t="str">
            <v/>
          </cell>
          <cell r="C2901" t="str">
            <v/>
          </cell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 t="str">
            <v/>
          </cell>
          <cell r="C2902" t="str">
            <v/>
          </cell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 t="str">
            <v/>
          </cell>
          <cell r="C2903" t="str">
            <v/>
          </cell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 t="str">
            <v/>
          </cell>
          <cell r="C2904" t="str">
            <v/>
          </cell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 t="str">
            <v/>
          </cell>
          <cell r="C2905" t="str">
            <v/>
          </cell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 t="str">
            <v/>
          </cell>
          <cell r="C2906" t="str">
            <v/>
          </cell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 t="str">
            <v/>
          </cell>
          <cell r="C2908" t="str">
            <v/>
          </cell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 t="str">
            <v/>
          </cell>
          <cell r="C2909" t="str">
            <v/>
          </cell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 t="str">
            <v/>
          </cell>
          <cell r="C2910" t="str">
            <v/>
          </cell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 t="str">
            <v/>
          </cell>
          <cell r="C2911" t="str">
            <v/>
          </cell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 t="str">
            <v/>
          </cell>
          <cell r="C2912" t="str">
            <v/>
          </cell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 t="str">
            <v/>
          </cell>
          <cell r="C2914" t="str">
            <v/>
          </cell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 t="str">
            <v/>
          </cell>
          <cell r="C2915" t="str">
            <v/>
          </cell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 t="str">
            <v/>
          </cell>
          <cell r="C2917" t="str">
            <v/>
          </cell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 t="str">
            <v/>
          </cell>
          <cell r="C2919" t="str">
            <v/>
          </cell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 t="str">
            <v/>
          </cell>
          <cell r="C2920" t="str">
            <v/>
          </cell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 t="str">
            <v/>
          </cell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 t="str">
            <v/>
          </cell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 t="str">
            <v/>
          </cell>
          <cell r="C2928" t="str">
            <v/>
          </cell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 t="str">
            <v/>
          </cell>
          <cell r="C2929" t="str">
            <v/>
          </cell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 t="str">
            <v/>
          </cell>
          <cell r="C2930" t="str">
            <v/>
          </cell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 t="str">
            <v/>
          </cell>
          <cell r="C2931" t="str">
            <v/>
          </cell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 t="str">
            <v/>
          </cell>
          <cell r="C2932" t="str">
            <v/>
          </cell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 t="str">
            <v/>
          </cell>
          <cell r="C2933" t="str">
            <v/>
          </cell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 t="str">
            <v/>
          </cell>
          <cell r="C2934" t="str">
            <v/>
          </cell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 t="str">
            <v/>
          </cell>
          <cell r="C2935" t="str">
            <v/>
          </cell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 t="str">
            <v/>
          </cell>
          <cell r="C2936" t="str">
            <v/>
          </cell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 t="str">
            <v/>
          </cell>
          <cell r="C2937" t="str">
            <v/>
          </cell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 t="str">
            <v/>
          </cell>
          <cell r="C2938" t="str">
            <v/>
          </cell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 t="str">
            <v/>
          </cell>
          <cell r="C2939" t="str">
            <v/>
          </cell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 t="str">
            <v/>
          </cell>
          <cell r="C2940" t="str">
            <v/>
          </cell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 t="str">
            <v/>
          </cell>
          <cell r="C2941" t="str">
            <v/>
          </cell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 t="str">
            <v/>
          </cell>
          <cell r="C2942" t="str">
            <v/>
          </cell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 t="str">
            <v/>
          </cell>
          <cell r="C2943" t="str">
            <v/>
          </cell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 t="str">
            <v/>
          </cell>
          <cell r="C2944" t="str">
            <v/>
          </cell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 t="str">
            <v/>
          </cell>
          <cell r="C2945" t="str">
            <v/>
          </cell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 t="str">
            <v/>
          </cell>
          <cell r="C2946" t="str">
            <v/>
          </cell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 t="str">
            <v/>
          </cell>
          <cell r="C2947" t="str">
            <v/>
          </cell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 t="str">
            <v/>
          </cell>
          <cell r="C2948" t="str">
            <v/>
          </cell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 t="str">
            <v/>
          </cell>
          <cell r="C2949" t="str">
            <v/>
          </cell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 t="str">
            <v/>
          </cell>
          <cell r="C2950" t="str">
            <v/>
          </cell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 t="str">
            <v/>
          </cell>
          <cell r="C2951" t="str">
            <v/>
          </cell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 t="str">
            <v/>
          </cell>
          <cell r="C2952" t="str">
            <v/>
          </cell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 t="str">
            <v/>
          </cell>
          <cell r="C2953" t="str">
            <v/>
          </cell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 t="str">
            <v/>
          </cell>
          <cell r="C2954" t="str">
            <v/>
          </cell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 t="str">
            <v/>
          </cell>
          <cell r="C2955" t="str">
            <v/>
          </cell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 t="str">
            <v/>
          </cell>
          <cell r="C2956" t="str">
            <v/>
          </cell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 t="str">
            <v/>
          </cell>
          <cell r="C2957" t="str">
            <v/>
          </cell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 t="str">
            <v/>
          </cell>
          <cell r="C2958" t="str">
            <v/>
          </cell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 t="str">
            <v/>
          </cell>
          <cell r="C2959" t="str">
            <v/>
          </cell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 t="str">
            <v/>
          </cell>
          <cell r="C2960" t="str">
            <v/>
          </cell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 t="str">
            <v/>
          </cell>
          <cell r="C2961" t="str">
            <v/>
          </cell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 t="str">
            <v/>
          </cell>
          <cell r="C2962" t="str">
            <v/>
          </cell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 t="str">
            <v/>
          </cell>
          <cell r="C2963" t="str">
            <v/>
          </cell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 t="str">
            <v/>
          </cell>
          <cell r="C2964" t="str">
            <v/>
          </cell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 t="str">
            <v/>
          </cell>
          <cell r="C2965" t="str">
            <v/>
          </cell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 t="str">
            <v/>
          </cell>
          <cell r="C2966" t="str">
            <v/>
          </cell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 t="str">
            <v/>
          </cell>
          <cell r="C2967" t="str">
            <v/>
          </cell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 t="str">
            <v/>
          </cell>
          <cell r="C2968" t="str">
            <v/>
          </cell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 t="str">
            <v/>
          </cell>
          <cell r="C2969" t="str">
            <v/>
          </cell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 t="str">
            <v/>
          </cell>
          <cell r="C2970" t="str">
            <v/>
          </cell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 t="str">
            <v/>
          </cell>
          <cell r="C2971" t="str">
            <v/>
          </cell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 t="str">
            <v/>
          </cell>
          <cell r="C2972" t="str">
            <v/>
          </cell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 t="str">
            <v/>
          </cell>
          <cell r="C2973" t="str">
            <v/>
          </cell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 t="str">
            <v/>
          </cell>
          <cell r="C2974" t="str">
            <v/>
          </cell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 t="str">
            <v/>
          </cell>
          <cell r="C2975" t="str">
            <v/>
          </cell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 t="str">
            <v/>
          </cell>
          <cell r="C2976" t="str">
            <v/>
          </cell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 t="str">
            <v/>
          </cell>
          <cell r="C2977" t="str">
            <v/>
          </cell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 t="str">
            <v/>
          </cell>
          <cell r="C2978" t="str">
            <v/>
          </cell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 t="str">
            <v/>
          </cell>
          <cell r="C2979" t="str">
            <v/>
          </cell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 t="str">
            <v/>
          </cell>
          <cell r="C2980" t="str">
            <v/>
          </cell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 t="str">
            <v/>
          </cell>
          <cell r="C2981" t="str">
            <v/>
          </cell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 t="str">
            <v/>
          </cell>
          <cell r="C2983" t="str">
            <v/>
          </cell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 t="str">
            <v/>
          </cell>
          <cell r="C2986" t="str">
            <v/>
          </cell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 t="str">
            <v/>
          </cell>
          <cell r="C2987" t="str">
            <v/>
          </cell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 t="str">
            <v/>
          </cell>
          <cell r="C2988" t="str">
            <v/>
          </cell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 t="str">
            <v/>
          </cell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 t="str">
            <v/>
          </cell>
          <cell r="C2993" t="str">
            <v/>
          </cell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 t="str">
            <v/>
          </cell>
          <cell r="C2994" t="str">
            <v/>
          </cell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 t="str">
            <v/>
          </cell>
          <cell r="C2995" t="str">
            <v/>
          </cell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 t="str">
            <v/>
          </cell>
          <cell r="C2996" t="str">
            <v/>
          </cell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 t="str">
            <v/>
          </cell>
          <cell r="C3003" t="str">
            <v/>
          </cell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 t="str">
            <v/>
          </cell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 t="str">
            <v/>
          </cell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 t="str">
            <v/>
          </cell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 t="str">
            <v/>
          </cell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 t="str">
            <v/>
          </cell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 t="str">
            <v/>
          </cell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 t="str">
            <v/>
          </cell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 t="str">
            <v/>
          </cell>
          <cell r="C3034" t="str">
            <v/>
          </cell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 t="str">
            <v/>
          </cell>
          <cell r="C3035" t="str">
            <v/>
          </cell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 t="str">
            <v/>
          </cell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 t="str">
            <v/>
          </cell>
          <cell r="C3042" t="str">
            <v/>
          </cell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 t="str">
            <v/>
          </cell>
          <cell r="C3043" t="str">
            <v/>
          </cell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 t="str">
            <v/>
          </cell>
          <cell r="C3044" t="str">
            <v/>
          </cell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 t="str">
            <v/>
          </cell>
          <cell r="C3045" t="str">
            <v/>
          </cell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 t="str">
            <v/>
          </cell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 t="str">
            <v/>
          </cell>
          <cell r="C3051" t="str">
            <v/>
          </cell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 t="str">
            <v/>
          </cell>
          <cell r="C3052" t="str">
            <v/>
          </cell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 t="str">
            <v/>
          </cell>
          <cell r="C3053" t="str">
            <v/>
          </cell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 t="str">
            <v/>
          </cell>
          <cell r="C3054" t="str">
            <v/>
          </cell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 t="str">
            <v/>
          </cell>
          <cell r="C3055" t="str">
            <v/>
          </cell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 t="str">
            <v/>
          </cell>
          <cell r="C3056" t="str">
            <v/>
          </cell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 t="str">
            <v/>
          </cell>
          <cell r="C3057" t="str">
            <v/>
          </cell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 t="str">
            <v/>
          </cell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 t="str">
            <v/>
          </cell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 t="str">
            <v/>
          </cell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 t="str">
            <v/>
          </cell>
          <cell r="C3079" t="str">
            <v/>
          </cell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 t="str">
            <v/>
          </cell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 t="str">
            <v/>
          </cell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 t="str">
            <v/>
          </cell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 t="str">
            <v/>
          </cell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 t="str">
            <v/>
          </cell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 t="str">
            <v/>
          </cell>
          <cell r="C3087" t="str">
            <v/>
          </cell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 t="str">
            <v/>
          </cell>
          <cell r="C3088" t="str">
            <v/>
          </cell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 t="str">
            <v/>
          </cell>
          <cell r="C3089" t="str">
            <v/>
          </cell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 t="str">
            <v/>
          </cell>
          <cell r="C3090" t="str">
            <v/>
          </cell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 t="str">
            <v/>
          </cell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 t="str">
            <v/>
          </cell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 t="str">
            <v/>
          </cell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 t="str">
            <v/>
          </cell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 t="str">
            <v/>
          </cell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 t="str">
            <v/>
          </cell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 t="str">
            <v/>
          </cell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 t="str">
            <v/>
          </cell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 t="str">
            <v/>
          </cell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 t="str">
            <v/>
          </cell>
          <cell r="C3110" t="str">
            <v/>
          </cell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 t="str">
            <v/>
          </cell>
          <cell r="C3111" t="str">
            <v/>
          </cell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 t="str">
            <v/>
          </cell>
          <cell r="C3112" t="str">
            <v/>
          </cell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 t="str">
            <v/>
          </cell>
          <cell r="C3114" t="str">
            <v/>
          </cell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 t="str">
            <v/>
          </cell>
          <cell r="C3116" t="str">
            <v/>
          </cell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 t="str">
            <v/>
          </cell>
          <cell r="C3118" t="str">
            <v/>
          </cell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 t="str">
            <v/>
          </cell>
          <cell r="C3119" t="str">
            <v/>
          </cell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 t="str">
            <v/>
          </cell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 t="str">
            <v/>
          </cell>
          <cell r="C3122" t="str">
            <v/>
          </cell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 t="str">
            <v/>
          </cell>
          <cell r="C3124" t="str">
            <v/>
          </cell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 t="str">
            <v/>
          </cell>
          <cell r="C3125" t="str">
            <v/>
          </cell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 t="str">
            <v/>
          </cell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 t="str">
            <v/>
          </cell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 t="str">
            <v/>
          </cell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 t="str">
            <v/>
          </cell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 t="str">
            <v/>
          </cell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 t="str">
            <v/>
          </cell>
          <cell r="C3147" t="str">
            <v/>
          </cell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 t="str">
            <v/>
          </cell>
          <cell r="C3148" t="str">
            <v/>
          </cell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 t="str">
            <v/>
          </cell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 t="str">
            <v/>
          </cell>
          <cell r="C3152" t="str">
            <v/>
          </cell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 t="str">
            <v/>
          </cell>
          <cell r="C3153" t="str">
            <v/>
          </cell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 t="str">
            <v/>
          </cell>
          <cell r="C3154" t="str">
            <v/>
          </cell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 t="str">
            <v/>
          </cell>
          <cell r="C3155" t="str">
            <v/>
          </cell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 t="str">
            <v/>
          </cell>
          <cell r="C3156" t="str">
            <v/>
          </cell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 t="str">
            <v/>
          </cell>
          <cell r="C3157" t="str">
            <v/>
          </cell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 t="str">
            <v/>
          </cell>
          <cell r="C3158" t="str">
            <v/>
          </cell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 t="str">
            <v/>
          </cell>
          <cell r="C3159" t="str">
            <v/>
          </cell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 t="str">
            <v/>
          </cell>
          <cell r="C3160" t="str">
            <v/>
          </cell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 t="str">
            <v/>
          </cell>
          <cell r="C3161" t="str">
            <v/>
          </cell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 t="str">
            <v/>
          </cell>
          <cell r="C3162" t="str">
            <v/>
          </cell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 t="str">
            <v/>
          </cell>
          <cell r="C3163" t="str">
            <v/>
          </cell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 t="str">
            <v/>
          </cell>
          <cell r="C3164" t="str">
            <v/>
          </cell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 t="str">
            <v/>
          </cell>
          <cell r="C3165" t="str">
            <v/>
          </cell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 t="str">
            <v/>
          </cell>
          <cell r="C3166" t="str">
            <v/>
          </cell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 t="str">
            <v/>
          </cell>
          <cell r="C3167" t="str">
            <v/>
          </cell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 t="str">
            <v/>
          </cell>
          <cell r="C3168" t="str">
            <v/>
          </cell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 t="str">
            <v/>
          </cell>
          <cell r="C3169" t="str">
            <v/>
          </cell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 t="str">
            <v/>
          </cell>
          <cell r="C3170" t="str">
            <v/>
          </cell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 t="str">
            <v/>
          </cell>
          <cell r="C3171" t="str">
            <v/>
          </cell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 t="str">
            <v/>
          </cell>
          <cell r="C3172" t="str">
            <v/>
          </cell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 t="str">
            <v/>
          </cell>
          <cell r="C3173" t="str">
            <v/>
          </cell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 t="str">
            <v/>
          </cell>
          <cell r="C3174" t="str">
            <v/>
          </cell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 t="str">
            <v/>
          </cell>
          <cell r="C3175" t="str">
            <v/>
          </cell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 t="str">
            <v/>
          </cell>
          <cell r="C3176" t="str">
            <v/>
          </cell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 t="str">
            <v/>
          </cell>
          <cell r="C3177" t="str">
            <v/>
          </cell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 t="str">
            <v/>
          </cell>
          <cell r="C3178" t="str">
            <v/>
          </cell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 t="str">
            <v/>
          </cell>
          <cell r="C3179" t="str">
            <v/>
          </cell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 t="str">
            <v/>
          </cell>
          <cell r="C3180" t="str">
            <v/>
          </cell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 t="str">
            <v/>
          </cell>
          <cell r="C3181" t="str">
            <v/>
          </cell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 t="str">
            <v/>
          </cell>
          <cell r="C3182" t="str">
            <v/>
          </cell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 t="str">
            <v/>
          </cell>
          <cell r="C3183" t="str">
            <v/>
          </cell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 t="str">
            <v/>
          </cell>
          <cell r="C3184" t="str">
            <v/>
          </cell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 t="str">
            <v/>
          </cell>
          <cell r="C3185" t="str">
            <v/>
          </cell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 t="str">
            <v/>
          </cell>
          <cell r="C3186" t="str">
            <v/>
          </cell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 t="str">
            <v/>
          </cell>
          <cell r="C3187" t="str">
            <v/>
          </cell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 t="str">
            <v/>
          </cell>
          <cell r="C3188" t="str">
            <v/>
          </cell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 t="str">
            <v/>
          </cell>
          <cell r="C3189" t="str">
            <v/>
          </cell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 t="str">
            <v/>
          </cell>
          <cell r="C3190" t="str">
            <v/>
          </cell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 t="str">
            <v/>
          </cell>
          <cell r="C3191" t="str">
            <v/>
          </cell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 t="str">
            <v/>
          </cell>
          <cell r="C3194" t="str">
            <v/>
          </cell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 t="str">
            <v/>
          </cell>
          <cell r="C3195" t="str">
            <v/>
          </cell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 t="str">
            <v/>
          </cell>
          <cell r="C3199" t="str">
            <v/>
          </cell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 t="str">
            <v/>
          </cell>
          <cell r="C3200" t="str">
            <v/>
          </cell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 t="str">
            <v/>
          </cell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 t="str">
            <v/>
          </cell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 t="str">
            <v/>
          </cell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 t="str">
            <v/>
          </cell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 t="str">
            <v/>
          </cell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 t="str">
            <v/>
          </cell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 t="str">
            <v/>
          </cell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 t="str">
            <v/>
          </cell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 t="str">
            <v/>
          </cell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 t="str">
            <v/>
          </cell>
          <cell r="C3215" t="str">
            <v/>
          </cell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 t="str">
            <v/>
          </cell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 t="str">
            <v/>
          </cell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 t="str">
            <v/>
          </cell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 t="str">
            <v/>
          </cell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 t="str">
            <v/>
          </cell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 t="str">
            <v/>
          </cell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 t="str">
            <v/>
          </cell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 t="str">
            <v/>
          </cell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 t="str">
            <v/>
          </cell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 t="str">
            <v/>
          </cell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 t="str">
            <v/>
          </cell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 t="str">
            <v/>
          </cell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 t="str">
            <v/>
          </cell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 t="str">
            <v/>
          </cell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 t="str">
            <v/>
          </cell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 t="str">
            <v/>
          </cell>
          <cell r="C3245" t="str">
            <v/>
          </cell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 t="str">
            <v/>
          </cell>
          <cell r="C3249" t="str">
            <v/>
          </cell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 t="str">
            <v/>
          </cell>
          <cell r="C3250" t="str">
            <v/>
          </cell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 t="str">
            <v/>
          </cell>
          <cell r="C3251" t="str">
            <v/>
          </cell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 t="str">
            <v/>
          </cell>
          <cell r="C3252" t="str">
            <v/>
          </cell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 t="str">
            <v/>
          </cell>
          <cell r="C3253" t="str">
            <v/>
          </cell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 t="str">
            <v/>
          </cell>
          <cell r="C3254" t="str">
            <v/>
          </cell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 t="str">
            <v/>
          </cell>
          <cell r="C3255" t="str">
            <v/>
          </cell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 t="str">
            <v/>
          </cell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 t="str">
            <v/>
          </cell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 t="str">
            <v/>
          </cell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 t="str">
            <v/>
          </cell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 t="str">
            <v/>
          </cell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 t="str">
            <v/>
          </cell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 t="str">
            <v/>
          </cell>
          <cell r="C3270" t="str">
            <v/>
          </cell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 t="str">
            <v/>
          </cell>
          <cell r="C3271" t="str">
            <v/>
          </cell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 t="str">
            <v/>
          </cell>
          <cell r="C3273" t="str">
            <v/>
          </cell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 t="str">
            <v/>
          </cell>
          <cell r="C3281" t="str">
            <v/>
          </cell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 t="str">
            <v/>
          </cell>
          <cell r="C3289" t="str">
            <v/>
          </cell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 t="str">
            <v/>
          </cell>
          <cell r="C3290" t="str">
            <v/>
          </cell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 t="str">
            <v/>
          </cell>
          <cell r="C3291" t="str">
            <v/>
          </cell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 t="str">
            <v/>
          </cell>
          <cell r="C3305" t="str">
            <v/>
          </cell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 t="str">
            <v/>
          </cell>
          <cell r="C3307" t="str">
            <v/>
          </cell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 t="str">
            <v/>
          </cell>
          <cell r="C3309" t="str">
            <v/>
          </cell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 t="str">
            <v/>
          </cell>
          <cell r="C3310" t="str">
            <v/>
          </cell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 t="str">
            <v/>
          </cell>
          <cell r="C3316" t="str">
            <v/>
          </cell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 t="str">
            <v/>
          </cell>
          <cell r="C3320" t="str">
            <v/>
          </cell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 t="str">
            <v/>
          </cell>
          <cell r="C3325" t="str">
            <v/>
          </cell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 t="str">
            <v/>
          </cell>
          <cell r="C3326" t="str">
            <v/>
          </cell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 t="str">
            <v/>
          </cell>
          <cell r="C3328" t="str">
            <v/>
          </cell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 t="str">
            <v/>
          </cell>
          <cell r="C3329" t="str">
            <v/>
          </cell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 t="str">
            <v/>
          </cell>
          <cell r="C3331" t="str">
            <v/>
          </cell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 t="str">
            <v/>
          </cell>
          <cell r="C3333" t="str">
            <v/>
          </cell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 t="str">
            <v/>
          </cell>
          <cell r="C3335" t="str">
            <v/>
          </cell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 t="str">
            <v/>
          </cell>
          <cell r="C3336" t="str">
            <v/>
          </cell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 t="str">
            <v/>
          </cell>
          <cell r="C3337" t="str">
            <v/>
          </cell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 t="str">
            <v/>
          </cell>
          <cell r="C3338" t="str">
            <v/>
          </cell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 t="str">
            <v/>
          </cell>
          <cell r="C3339" t="str">
            <v/>
          </cell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 t="str">
            <v/>
          </cell>
          <cell r="C3340" t="str">
            <v/>
          </cell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 t="str">
            <v/>
          </cell>
          <cell r="C3341" t="str">
            <v/>
          </cell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 t="str">
            <v/>
          </cell>
          <cell r="C3342" t="str">
            <v/>
          </cell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 t="str">
            <v/>
          </cell>
          <cell r="C3343" t="str">
            <v/>
          </cell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 t="str">
            <v/>
          </cell>
          <cell r="C3349" t="str">
            <v/>
          </cell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 t="str">
            <v/>
          </cell>
          <cell r="C3350" t="str">
            <v/>
          </cell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 t="str">
            <v/>
          </cell>
          <cell r="C3355" t="str">
            <v/>
          </cell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 t="str">
            <v/>
          </cell>
          <cell r="C3360" t="str">
            <v/>
          </cell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 t="str">
            <v/>
          </cell>
          <cell r="C3362" t="str">
            <v/>
          </cell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 t="str">
            <v/>
          </cell>
          <cell r="C3363" t="str">
            <v/>
          </cell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 t="str">
            <v/>
          </cell>
          <cell r="C3369" t="str">
            <v/>
          </cell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 t="str">
            <v/>
          </cell>
          <cell r="C3375" t="str">
            <v/>
          </cell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 t="str">
            <v/>
          </cell>
          <cell r="C3376" t="str">
            <v/>
          </cell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 t="str">
            <v/>
          </cell>
          <cell r="C3377" t="str">
            <v/>
          </cell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 t="str">
            <v/>
          </cell>
          <cell r="C3378" t="str">
            <v/>
          </cell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 t="str">
            <v/>
          </cell>
          <cell r="C3379" t="str">
            <v/>
          </cell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 t="str">
            <v/>
          </cell>
          <cell r="C3382" t="str">
            <v/>
          </cell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 t="str">
            <v/>
          </cell>
          <cell r="C3384" t="str">
            <v/>
          </cell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 t="str">
            <v/>
          </cell>
          <cell r="C3385" t="str">
            <v/>
          </cell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 t="str">
            <v/>
          </cell>
          <cell r="C3386" t="str">
            <v/>
          </cell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 t="str">
            <v/>
          </cell>
          <cell r="C3387" t="str">
            <v/>
          </cell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 t="str">
            <v/>
          </cell>
          <cell r="C3388" t="str">
            <v/>
          </cell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 t="str">
            <v/>
          </cell>
          <cell r="C3392" t="str">
            <v/>
          </cell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 t="str">
            <v/>
          </cell>
          <cell r="C3393" t="str">
            <v/>
          </cell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 t="str">
            <v/>
          </cell>
          <cell r="C3394" t="str">
            <v/>
          </cell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 t="str">
            <v/>
          </cell>
          <cell r="C3395" t="str">
            <v/>
          </cell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 t="str">
            <v/>
          </cell>
          <cell r="C3396" t="str">
            <v/>
          </cell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 t="str">
            <v/>
          </cell>
          <cell r="C3397" t="str">
            <v/>
          </cell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 t="str">
            <v/>
          </cell>
          <cell r="C3399" t="str">
            <v/>
          </cell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 t="str">
            <v/>
          </cell>
          <cell r="C3400" t="str">
            <v/>
          </cell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 t="str">
            <v/>
          </cell>
          <cell r="C3401" t="str">
            <v/>
          </cell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 t="str">
            <v/>
          </cell>
          <cell r="C3403" t="str">
            <v/>
          </cell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 t="str">
            <v/>
          </cell>
          <cell r="C3404" t="str">
            <v/>
          </cell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 t="str">
            <v/>
          </cell>
          <cell r="C3405" t="str">
            <v/>
          </cell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 t="str">
            <v/>
          </cell>
          <cell r="C3406" t="str">
            <v/>
          </cell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 t="str">
            <v/>
          </cell>
          <cell r="C3407" t="str">
            <v/>
          </cell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 t="str">
            <v/>
          </cell>
          <cell r="C3408" t="str">
            <v/>
          </cell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 t="str">
            <v/>
          </cell>
          <cell r="C3410" t="str">
            <v/>
          </cell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 t="str">
            <v/>
          </cell>
          <cell r="C3411" t="str">
            <v/>
          </cell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 t="str">
            <v/>
          </cell>
          <cell r="C3415" t="str">
            <v/>
          </cell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 t="str">
            <v/>
          </cell>
          <cell r="C3416" t="str">
            <v/>
          </cell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 t="str">
            <v/>
          </cell>
          <cell r="C3418" t="str">
            <v/>
          </cell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 t="str">
            <v/>
          </cell>
          <cell r="C3419" t="str">
            <v/>
          </cell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 t="str">
            <v/>
          </cell>
          <cell r="C3420" t="str">
            <v/>
          </cell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 t="str">
            <v/>
          </cell>
          <cell r="C3421" t="str">
            <v/>
          </cell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 t="str">
            <v/>
          </cell>
          <cell r="C3422" t="str">
            <v/>
          </cell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 t="str">
            <v/>
          </cell>
          <cell r="C3423" t="str">
            <v/>
          </cell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 t="str">
            <v/>
          </cell>
          <cell r="C3424" t="str">
            <v/>
          </cell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 t="str">
            <v/>
          </cell>
          <cell r="C3425" t="str">
            <v/>
          </cell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 t="str">
            <v/>
          </cell>
          <cell r="C3426" t="str">
            <v/>
          </cell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 t="str">
            <v/>
          </cell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 t="str">
            <v/>
          </cell>
          <cell r="C3429" t="str">
            <v/>
          </cell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 t="str">
            <v/>
          </cell>
          <cell r="C3430" t="str">
            <v/>
          </cell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 t="str">
            <v/>
          </cell>
          <cell r="C3431" t="str">
            <v/>
          </cell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 t="str">
            <v/>
          </cell>
          <cell r="C3432" t="str">
            <v/>
          </cell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 t="str">
            <v/>
          </cell>
          <cell r="C3434" t="str">
            <v/>
          </cell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 t="str">
            <v/>
          </cell>
          <cell r="C3435" t="str">
            <v/>
          </cell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 t="str">
            <v/>
          </cell>
          <cell r="C3436" t="str">
            <v/>
          </cell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 t="str">
            <v/>
          </cell>
          <cell r="C3437" t="str">
            <v/>
          </cell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 t="str">
            <v/>
          </cell>
          <cell r="C3438" t="str">
            <v/>
          </cell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 t="str">
            <v/>
          </cell>
          <cell r="C3439" t="str">
            <v/>
          </cell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 t="str">
            <v/>
          </cell>
          <cell r="C3441" t="str">
            <v/>
          </cell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 t="str">
            <v/>
          </cell>
          <cell r="C3443" t="str">
            <v/>
          </cell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 t="str">
            <v/>
          </cell>
          <cell r="C3446" t="str">
            <v/>
          </cell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 t="str">
            <v/>
          </cell>
          <cell r="C3447" t="str">
            <v/>
          </cell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 t="str">
            <v/>
          </cell>
          <cell r="C3448" t="str">
            <v/>
          </cell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 t="str">
            <v/>
          </cell>
          <cell r="C3449" t="str">
            <v/>
          </cell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 t="str">
            <v/>
          </cell>
          <cell r="C3451" t="str">
            <v/>
          </cell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 t="str">
            <v/>
          </cell>
          <cell r="C3452" t="str">
            <v/>
          </cell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 t="str">
            <v/>
          </cell>
          <cell r="C3453" t="str">
            <v/>
          </cell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 t="str">
            <v/>
          </cell>
          <cell r="C3454" t="str">
            <v/>
          </cell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 t="str">
            <v/>
          </cell>
          <cell r="C3455" t="str">
            <v/>
          </cell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 t="str">
            <v/>
          </cell>
          <cell r="C3456" t="str">
            <v/>
          </cell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 t="str">
            <v/>
          </cell>
          <cell r="C3457" t="str">
            <v/>
          </cell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 t="str">
            <v/>
          </cell>
          <cell r="C3458" t="str">
            <v/>
          </cell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 t="str">
            <v/>
          </cell>
          <cell r="C3459" t="str">
            <v/>
          </cell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 t="str">
            <v/>
          </cell>
          <cell r="C3460" t="str">
            <v/>
          </cell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 t="str">
            <v/>
          </cell>
          <cell r="C3461" t="str">
            <v/>
          </cell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 t="str">
            <v/>
          </cell>
          <cell r="C3462" t="str">
            <v/>
          </cell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 t="str">
            <v/>
          </cell>
          <cell r="C3463" t="str">
            <v/>
          </cell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 t="str">
            <v/>
          </cell>
          <cell r="C3464" t="str">
            <v/>
          </cell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 t="str">
            <v/>
          </cell>
          <cell r="C3465" t="str">
            <v/>
          </cell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 t="str">
            <v/>
          </cell>
          <cell r="C3466" t="str">
            <v/>
          </cell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 t="str">
            <v/>
          </cell>
          <cell r="C3467" t="str">
            <v/>
          </cell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 t="str">
            <v/>
          </cell>
          <cell r="C3468" t="str">
            <v/>
          </cell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 t="str">
            <v/>
          </cell>
          <cell r="C3469" t="str">
            <v/>
          </cell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 t="str">
            <v/>
          </cell>
          <cell r="C3470" t="str">
            <v/>
          </cell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 t="str">
            <v/>
          </cell>
          <cell r="C3471" t="str">
            <v/>
          </cell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 t="str">
            <v/>
          </cell>
          <cell r="C3472" t="str">
            <v/>
          </cell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 t="str">
            <v/>
          </cell>
          <cell r="C3473" t="str">
            <v/>
          </cell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 t="str">
            <v/>
          </cell>
          <cell r="C3474" t="str">
            <v/>
          </cell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 t="str">
            <v/>
          </cell>
          <cell r="C3477" t="str">
            <v/>
          </cell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 t="str">
            <v/>
          </cell>
          <cell r="C3478" t="str">
            <v/>
          </cell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 t="str">
            <v/>
          </cell>
          <cell r="C3482" t="str">
            <v/>
          </cell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 t="str">
            <v/>
          </cell>
          <cell r="C3483" t="str">
            <v/>
          </cell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 t="str">
            <v/>
          </cell>
          <cell r="C3484" t="str">
            <v/>
          </cell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 t="str">
            <v/>
          </cell>
          <cell r="C3485" t="str">
            <v/>
          </cell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 t="str">
            <v/>
          </cell>
          <cell r="C3486" t="str">
            <v/>
          </cell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 t="str">
            <v/>
          </cell>
          <cell r="C3487" t="str">
            <v/>
          </cell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 t="str">
            <v/>
          </cell>
          <cell r="C3488" t="str">
            <v/>
          </cell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 t="str">
            <v/>
          </cell>
          <cell r="C3489" t="str">
            <v/>
          </cell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 t="str">
            <v/>
          </cell>
          <cell r="C3491" t="str">
            <v/>
          </cell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 t="str">
            <v/>
          </cell>
          <cell r="C3492" t="str">
            <v/>
          </cell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 t="str">
            <v/>
          </cell>
          <cell r="C3493" t="str">
            <v/>
          </cell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 t="str">
            <v/>
          </cell>
          <cell r="C3494" t="str">
            <v/>
          </cell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 t="str">
            <v/>
          </cell>
          <cell r="C3495" t="str">
            <v/>
          </cell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 t="str">
            <v/>
          </cell>
          <cell r="C3496" t="str">
            <v/>
          </cell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 t="str">
            <v/>
          </cell>
          <cell r="C3497" t="str">
            <v/>
          </cell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 t="str">
            <v/>
          </cell>
          <cell r="C3498" t="str">
            <v/>
          </cell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 t="str">
            <v/>
          </cell>
          <cell r="C3499" t="str">
            <v/>
          </cell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 t="str">
            <v/>
          </cell>
          <cell r="C3500" t="str">
            <v/>
          </cell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 t="str">
            <v/>
          </cell>
          <cell r="C3501" t="str">
            <v/>
          </cell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 t="str">
            <v/>
          </cell>
          <cell r="C3502" t="str">
            <v/>
          </cell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 t="str">
            <v/>
          </cell>
          <cell r="C3503" t="str">
            <v/>
          </cell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 t="str">
            <v/>
          </cell>
          <cell r="C3505" t="str">
            <v/>
          </cell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 t="str">
            <v/>
          </cell>
          <cell r="C3506" t="str">
            <v/>
          </cell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 t="str">
            <v/>
          </cell>
          <cell r="C3507" t="str">
            <v/>
          </cell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 t="str">
            <v/>
          </cell>
          <cell r="C3508" t="str">
            <v/>
          </cell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 t="str">
            <v/>
          </cell>
          <cell r="C3509" t="str">
            <v/>
          </cell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 t="str">
            <v/>
          </cell>
          <cell r="C3510" t="str">
            <v/>
          </cell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 t="str">
            <v/>
          </cell>
          <cell r="C3511" t="str">
            <v/>
          </cell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 t="str">
            <v/>
          </cell>
          <cell r="C3512" t="str">
            <v/>
          </cell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 t="str">
            <v/>
          </cell>
          <cell r="C3513" t="str">
            <v/>
          </cell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 t="str">
            <v/>
          </cell>
          <cell r="C3514" t="str">
            <v/>
          </cell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 t="str">
            <v/>
          </cell>
          <cell r="C3515" t="str">
            <v/>
          </cell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 t="str">
            <v/>
          </cell>
          <cell r="C3516" t="str">
            <v/>
          </cell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 t="str">
            <v/>
          </cell>
          <cell r="C3517" t="str">
            <v/>
          </cell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 t="str">
            <v/>
          </cell>
          <cell r="C3518" t="str">
            <v/>
          </cell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 t="str">
            <v/>
          </cell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 t="str">
            <v/>
          </cell>
          <cell r="C3520" t="str">
            <v/>
          </cell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 t="str">
            <v/>
          </cell>
          <cell r="C3524" t="str">
            <v/>
          </cell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 t="str">
            <v/>
          </cell>
          <cell r="C3525" t="str">
            <v/>
          </cell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 t="str">
            <v/>
          </cell>
          <cell r="C3533" t="str">
            <v/>
          </cell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 t="str">
            <v/>
          </cell>
          <cell r="C3534" t="str">
            <v/>
          </cell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 t="str">
            <v/>
          </cell>
          <cell r="C3535" t="str">
            <v/>
          </cell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 t="str">
            <v/>
          </cell>
          <cell r="C3540" t="str">
            <v/>
          </cell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 t="str">
            <v/>
          </cell>
          <cell r="C3541" t="str">
            <v/>
          </cell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 t="str">
            <v/>
          </cell>
          <cell r="C3542" t="str">
            <v/>
          </cell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 t="str">
            <v/>
          </cell>
          <cell r="C3543" t="str">
            <v/>
          </cell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 t="str">
            <v/>
          </cell>
          <cell r="C3544" t="str">
            <v/>
          </cell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 t="str">
            <v/>
          </cell>
          <cell r="C3545" t="str">
            <v/>
          </cell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 t="str">
            <v/>
          </cell>
          <cell r="C3546" t="str">
            <v/>
          </cell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 t="str">
            <v/>
          </cell>
          <cell r="C3547" t="str">
            <v/>
          </cell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 t="str">
            <v/>
          </cell>
          <cell r="C3548" t="str">
            <v/>
          </cell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 t="str">
            <v/>
          </cell>
          <cell r="C3549" t="str">
            <v/>
          </cell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 t="str">
            <v/>
          </cell>
          <cell r="C3550" t="str">
            <v/>
          </cell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 t="str">
            <v/>
          </cell>
          <cell r="C3551" t="str">
            <v/>
          </cell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 t="str">
            <v/>
          </cell>
          <cell r="C3552" t="str">
            <v/>
          </cell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 t="str">
            <v/>
          </cell>
          <cell r="C3553" t="str">
            <v/>
          </cell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 t="str">
            <v/>
          </cell>
          <cell r="C3554" t="str">
            <v/>
          </cell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 t="str">
            <v/>
          </cell>
          <cell r="C3555" t="str">
            <v/>
          </cell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 t="str">
            <v/>
          </cell>
          <cell r="C3556" t="str">
            <v/>
          </cell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 t="str">
            <v/>
          </cell>
          <cell r="C3557" t="str">
            <v/>
          </cell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 t="str">
            <v/>
          </cell>
          <cell r="C3558" t="str">
            <v/>
          </cell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 t="str">
            <v/>
          </cell>
          <cell r="C3559" t="str">
            <v/>
          </cell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 t="str">
            <v/>
          </cell>
          <cell r="C3560" t="str">
            <v/>
          </cell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 t="str">
            <v/>
          </cell>
          <cell r="C3561" t="str">
            <v/>
          </cell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 t="str">
            <v/>
          </cell>
          <cell r="C3562" t="str">
            <v/>
          </cell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 t="str">
            <v/>
          </cell>
          <cell r="C3563" t="str">
            <v/>
          </cell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 t="str">
            <v/>
          </cell>
          <cell r="C3564" t="str">
            <v/>
          </cell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 t="str">
            <v/>
          </cell>
          <cell r="C3565" t="str">
            <v/>
          </cell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 t="str">
            <v/>
          </cell>
          <cell r="C3566" t="str">
            <v/>
          </cell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 t="str">
            <v/>
          </cell>
          <cell r="C3567" t="str">
            <v/>
          </cell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 t="str">
            <v/>
          </cell>
          <cell r="C3568" t="str">
            <v/>
          </cell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 t="str">
            <v/>
          </cell>
          <cell r="C3569" t="str">
            <v/>
          </cell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 t="str">
            <v/>
          </cell>
          <cell r="C3570" t="str">
            <v/>
          </cell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 t="str">
            <v/>
          </cell>
          <cell r="C3571" t="str">
            <v/>
          </cell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 t="str">
            <v/>
          </cell>
          <cell r="C3572" t="str">
            <v/>
          </cell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 t="str">
            <v/>
          </cell>
          <cell r="C3573" t="str">
            <v/>
          </cell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 t="str">
            <v/>
          </cell>
          <cell r="C3574" t="str">
            <v/>
          </cell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 t="str">
            <v/>
          </cell>
          <cell r="C3577" t="str">
            <v/>
          </cell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 t="str">
            <v/>
          </cell>
          <cell r="C3581" t="str">
            <v/>
          </cell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 t="str">
            <v/>
          </cell>
          <cell r="C3583" t="str">
            <v/>
          </cell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 t="str">
            <v/>
          </cell>
          <cell r="C3584" t="str">
            <v/>
          </cell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 t="str">
            <v/>
          </cell>
          <cell r="C3587" t="str">
            <v/>
          </cell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 t="str">
            <v/>
          </cell>
          <cell r="C3588" t="str">
            <v/>
          </cell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 t="str">
            <v/>
          </cell>
          <cell r="C3589" t="str">
            <v/>
          </cell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 t="str">
            <v/>
          </cell>
          <cell r="C3590" t="str">
            <v/>
          </cell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 t="str">
            <v/>
          </cell>
          <cell r="C3591" t="str">
            <v/>
          </cell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 t="str">
            <v/>
          </cell>
          <cell r="C3596" t="str">
            <v/>
          </cell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 t="str">
            <v/>
          </cell>
          <cell r="C3599" t="str">
            <v/>
          </cell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 t="str">
            <v/>
          </cell>
          <cell r="C3600" t="str">
            <v/>
          </cell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 t="str">
            <v/>
          </cell>
          <cell r="C3601" t="str">
            <v/>
          </cell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 t="str">
            <v/>
          </cell>
          <cell r="C3602" t="str">
            <v/>
          </cell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 t="str">
            <v/>
          </cell>
          <cell r="C3611" t="str">
            <v/>
          </cell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 t="str">
            <v/>
          </cell>
          <cell r="C3612" t="str">
            <v/>
          </cell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 t="str">
            <v/>
          </cell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 t="str">
            <v/>
          </cell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 t="str">
            <v/>
          </cell>
          <cell r="C3615" t="str">
            <v/>
          </cell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 t="str">
            <v/>
          </cell>
          <cell r="C3616" t="str">
            <v/>
          </cell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 t="str">
            <v/>
          </cell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 t="str">
            <v/>
          </cell>
          <cell r="C3619" t="str">
            <v/>
          </cell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 t="str">
            <v/>
          </cell>
          <cell r="C3620" t="str">
            <v/>
          </cell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 t="str">
            <v/>
          </cell>
          <cell r="C3621" t="str">
            <v/>
          </cell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 t="str">
            <v/>
          </cell>
          <cell r="C3622" t="str">
            <v/>
          </cell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 t="str">
            <v/>
          </cell>
          <cell r="C3623" t="str">
            <v/>
          </cell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 t="str">
            <v/>
          </cell>
          <cell r="C3624" t="str">
            <v/>
          </cell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 t="str">
            <v/>
          </cell>
          <cell r="C3625" t="str">
            <v/>
          </cell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 t="str">
            <v/>
          </cell>
          <cell r="C3626" t="str">
            <v/>
          </cell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 t="str">
            <v/>
          </cell>
          <cell r="C3627" t="str">
            <v/>
          </cell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 t="str">
            <v/>
          </cell>
          <cell r="C3628" t="str">
            <v/>
          </cell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 t="str">
            <v/>
          </cell>
          <cell r="C3629" t="str">
            <v/>
          </cell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 t="str">
            <v/>
          </cell>
          <cell r="C3630" t="str">
            <v/>
          </cell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 t="str">
            <v/>
          </cell>
          <cell r="C3631" t="str">
            <v/>
          </cell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 t="str">
            <v/>
          </cell>
          <cell r="C3632" t="str">
            <v/>
          </cell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 t="str">
            <v/>
          </cell>
          <cell r="C3633" t="str">
            <v/>
          </cell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 t="str">
            <v/>
          </cell>
          <cell r="C3634" t="str">
            <v/>
          </cell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 t="str">
            <v/>
          </cell>
          <cell r="C3635" t="str">
            <v/>
          </cell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 t="str">
            <v/>
          </cell>
          <cell r="C3636" t="str">
            <v/>
          </cell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 t="str">
            <v/>
          </cell>
          <cell r="C3637" t="str">
            <v/>
          </cell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 t="str">
            <v/>
          </cell>
          <cell r="C3638" t="str">
            <v/>
          </cell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 t="str">
            <v/>
          </cell>
          <cell r="C3639" t="str">
            <v/>
          </cell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 t="str">
            <v/>
          </cell>
          <cell r="C3640" t="str">
            <v/>
          </cell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 t="str">
            <v/>
          </cell>
          <cell r="C3641" t="str">
            <v/>
          </cell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 t="str">
            <v/>
          </cell>
          <cell r="C3642" t="str">
            <v/>
          </cell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 t="str">
            <v/>
          </cell>
          <cell r="C3643" t="str">
            <v/>
          </cell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 t="str">
            <v/>
          </cell>
          <cell r="C3644" t="str">
            <v/>
          </cell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 t="str">
            <v/>
          </cell>
          <cell r="C3645" t="str">
            <v/>
          </cell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 t="str">
            <v/>
          </cell>
          <cell r="C3646" t="str">
            <v/>
          </cell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 t="str">
            <v/>
          </cell>
          <cell r="C3647" t="str">
            <v/>
          </cell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 t="str">
            <v/>
          </cell>
          <cell r="C3648" t="str">
            <v/>
          </cell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 t="str">
            <v/>
          </cell>
          <cell r="C3649" t="str">
            <v/>
          </cell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 t="str">
            <v/>
          </cell>
          <cell r="C3650" t="str">
            <v/>
          </cell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 t="str">
            <v/>
          </cell>
          <cell r="C3651" t="str">
            <v/>
          </cell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 t="str">
            <v/>
          </cell>
          <cell r="C3652" t="str">
            <v/>
          </cell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 t="str">
            <v/>
          </cell>
          <cell r="C3653" t="str">
            <v/>
          </cell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 t="str">
            <v/>
          </cell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 t="str">
            <v/>
          </cell>
          <cell r="C3656" t="str">
            <v/>
          </cell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 t="str">
            <v/>
          </cell>
          <cell r="C3657" t="str">
            <v/>
          </cell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 t="str">
            <v/>
          </cell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 t="str">
            <v/>
          </cell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 t="str">
            <v/>
          </cell>
          <cell r="C3661" t="str">
            <v/>
          </cell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 t="str">
            <v/>
          </cell>
          <cell r="C3662" t="str">
            <v/>
          </cell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 t="str">
            <v/>
          </cell>
          <cell r="C3663" t="str">
            <v/>
          </cell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 t="str">
            <v/>
          </cell>
          <cell r="C3664" t="str">
            <v/>
          </cell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 t="str">
            <v/>
          </cell>
          <cell r="C3665" t="str">
            <v/>
          </cell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 t="str">
            <v/>
          </cell>
          <cell r="C3666" t="str">
            <v/>
          </cell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 t="str">
            <v/>
          </cell>
          <cell r="C3667" t="str">
            <v/>
          </cell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 t="str">
            <v/>
          </cell>
          <cell r="C3668" t="str">
            <v/>
          </cell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 t="str">
            <v/>
          </cell>
          <cell r="C3669" t="str">
            <v/>
          </cell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 t="str">
            <v/>
          </cell>
          <cell r="C3670" t="str">
            <v/>
          </cell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 t="str">
            <v/>
          </cell>
          <cell r="C3671" t="str">
            <v/>
          </cell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 t="str">
            <v/>
          </cell>
          <cell r="C3672" t="str">
            <v/>
          </cell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 t="str">
            <v/>
          </cell>
          <cell r="C3673" t="str">
            <v/>
          </cell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 t="str">
            <v/>
          </cell>
          <cell r="C3674" t="str">
            <v/>
          </cell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 t="str">
            <v/>
          </cell>
          <cell r="C3675" t="str">
            <v/>
          </cell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 t="str">
            <v/>
          </cell>
          <cell r="C3676" t="str">
            <v/>
          </cell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 t="str">
            <v/>
          </cell>
          <cell r="C3677" t="str">
            <v/>
          </cell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 t="str">
            <v/>
          </cell>
          <cell r="C3678" t="str">
            <v/>
          </cell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 t="str">
            <v/>
          </cell>
          <cell r="C3679" t="str">
            <v/>
          </cell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 t="str">
            <v/>
          </cell>
          <cell r="C3680" t="str">
            <v/>
          </cell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 t="str">
            <v/>
          </cell>
          <cell r="C3681" t="str">
            <v/>
          </cell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 t="str">
            <v/>
          </cell>
          <cell r="C3682" t="str">
            <v/>
          </cell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 t="str">
            <v/>
          </cell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 t="str">
            <v/>
          </cell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 t="str">
            <v/>
          </cell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 t="str">
            <v/>
          </cell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 t="str">
            <v/>
          </cell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 t="str">
            <v/>
          </cell>
          <cell r="C3691" t="str">
            <v/>
          </cell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 t="str">
            <v/>
          </cell>
          <cell r="C3692" t="str">
            <v/>
          </cell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 t="str">
            <v/>
          </cell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 t="str">
            <v/>
          </cell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 t="str">
            <v/>
          </cell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 t="str">
            <v/>
          </cell>
          <cell r="C3697" t="str">
            <v/>
          </cell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 t="str">
            <v/>
          </cell>
          <cell r="C3698" t="str">
            <v/>
          </cell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 t="str">
            <v/>
          </cell>
          <cell r="C3699" t="str">
            <v/>
          </cell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 t="str">
            <v/>
          </cell>
          <cell r="C3700" t="str">
            <v/>
          </cell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 t="str">
            <v/>
          </cell>
          <cell r="C3701" t="str">
            <v/>
          </cell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 t="str">
            <v/>
          </cell>
          <cell r="C3702" t="str">
            <v/>
          </cell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 t="str">
            <v/>
          </cell>
          <cell r="C3703" t="str">
            <v/>
          </cell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 t="str">
            <v/>
          </cell>
          <cell r="C3704" t="str">
            <v/>
          </cell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 t="str">
            <v/>
          </cell>
          <cell r="C3708" t="str">
            <v/>
          </cell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 t="str">
            <v/>
          </cell>
          <cell r="C3709" t="str">
            <v/>
          </cell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 t="str">
            <v/>
          </cell>
          <cell r="C3710" t="str">
            <v/>
          </cell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 t="str">
            <v/>
          </cell>
          <cell r="C3711" t="str">
            <v/>
          </cell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 t="str">
            <v/>
          </cell>
          <cell r="C3712" t="str">
            <v/>
          </cell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 t="str">
            <v/>
          </cell>
          <cell r="C3713" t="str">
            <v/>
          </cell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 t="str">
            <v/>
          </cell>
          <cell r="C3714" t="str">
            <v/>
          </cell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 t="str">
            <v/>
          </cell>
          <cell r="C3715" t="str">
            <v/>
          </cell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 t="str">
            <v/>
          </cell>
          <cell r="C3716" t="str">
            <v/>
          </cell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 t="str">
            <v/>
          </cell>
          <cell r="C3717" t="str">
            <v/>
          </cell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 t="str">
            <v/>
          </cell>
          <cell r="C3718" t="str">
            <v/>
          </cell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 t="str">
            <v/>
          </cell>
          <cell r="C3719" t="str">
            <v/>
          </cell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 t="str">
            <v/>
          </cell>
          <cell r="C3720" t="str">
            <v/>
          </cell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 t="str">
            <v/>
          </cell>
          <cell r="C3722" t="str">
            <v/>
          </cell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 t="str">
            <v/>
          </cell>
          <cell r="C3723" t="str">
            <v/>
          </cell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 t="str">
            <v/>
          </cell>
          <cell r="C3724" t="str">
            <v/>
          </cell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 t="str">
            <v/>
          </cell>
          <cell r="C3725" t="str">
            <v/>
          </cell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 t="str">
            <v/>
          </cell>
          <cell r="C3726" t="str">
            <v/>
          </cell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 t="str">
            <v/>
          </cell>
          <cell r="C3727" t="str">
            <v/>
          </cell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 t="str">
            <v/>
          </cell>
          <cell r="C3728" t="str">
            <v/>
          </cell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 t="str">
            <v/>
          </cell>
          <cell r="C3729" t="str">
            <v/>
          </cell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 t="str">
            <v/>
          </cell>
          <cell r="C3730" t="str">
            <v/>
          </cell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 t="str">
            <v/>
          </cell>
          <cell r="C3731" t="str">
            <v/>
          </cell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 t="str">
            <v/>
          </cell>
          <cell r="C3732" t="str">
            <v/>
          </cell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 t="str">
            <v/>
          </cell>
          <cell r="C3733" t="str">
            <v/>
          </cell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 t="str">
            <v/>
          </cell>
          <cell r="C3734" t="str">
            <v/>
          </cell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 t="str">
            <v/>
          </cell>
          <cell r="C3735" t="str">
            <v/>
          </cell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 t="str">
            <v/>
          </cell>
          <cell r="C3736" t="str">
            <v/>
          </cell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 t="str">
            <v/>
          </cell>
          <cell r="C3737" t="str">
            <v/>
          </cell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 t="str">
            <v/>
          </cell>
          <cell r="C3738" t="str">
            <v/>
          </cell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 t="str">
            <v/>
          </cell>
          <cell r="C3741" t="str">
            <v/>
          </cell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 t="str">
            <v/>
          </cell>
          <cell r="C3742" t="str">
            <v/>
          </cell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 t="str">
            <v/>
          </cell>
          <cell r="C3743" t="str">
            <v/>
          </cell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 t="str">
            <v/>
          </cell>
          <cell r="C3747" t="str">
            <v/>
          </cell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 t="str">
            <v/>
          </cell>
          <cell r="C3748" t="str">
            <v/>
          </cell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 t="str">
            <v/>
          </cell>
          <cell r="C3749" t="str">
            <v/>
          </cell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 t="str">
            <v/>
          </cell>
          <cell r="C3750" t="str">
            <v/>
          </cell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 t="str">
            <v/>
          </cell>
          <cell r="C3751" t="str">
            <v/>
          </cell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 t="str">
            <v/>
          </cell>
          <cell r="C3752" t="str">
            <v/>
          </cell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 t="str">
            <v/>
          </cell>
          <cell r="C3753" t="str">
            <v/>
          </cell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 t="str">
            <v/>
          </cell>
          <cell r="C3754" t="str">
            <v/>
          </cell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 t="str">
            <v/>
          </cell>
          <cell r="C3755" t="str">
            <v/>
          </cell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 t="str">
            <v/>
          </cell>
          <cell r="C3756" t="str">
            <v/>
          </cell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 t="str">
            <v/>
          </cell>
          <cell r="C3757" t="str">
            <v/>
          </cell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 t="str">
            <v/>
          </cell>
          <cell r="C3758" t="str">
            <v/>
          </cell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 t="str">
            <v/>
          </cell>
          <cell r="C3759" t="str">
            <v/>
          </cell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 t="str">
            <v/>
          </cell>
          <cell r="C3760" t="str">
            <v/>
          </cell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 t="str">
            <v/>
          </cell>
          <cell r="C3761" t="str">
            <v/>
          </cell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 t="str">
            <v/>
          </cell>
          <cell r="C3762" t="str">
            <v/>
          </cell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 t="str">
            <v/>
          </cell>
          <cell r="C3763" t="str">
            <v/>
          </cell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 t="str">
            <v/>
          </cell>
          <cell r="C3764" t="str">
            <v/>
          </cell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 t="str">
            <v/>
          </cell>
          <cell r="C3767" t="str">
            <v/>
          </cell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 t="str">
            <v/>
          </cell>
          <cell r="C3768" t="str">
            <v/>
          </cell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 t="str">
            <v/>
          </cell>
          <cell r="C3769" t="str">
            <v/>
          </cell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 t="str">
            <v/>
          </cell>
          <cell r="C3770" t="str">
            <v/>
          </cell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 t="str">
            <v/>
          </cell>
          <cell r="C3771" t="str">
            <v/>
          </cell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 t="str">
            <v/>
          </cell>
          <cell r="C3772" t="str">
            <v/>
          </cell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 t="str">
            <v/>
          </cell>
          <cell r="C3773" t="str">
            <v/>
          </cell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 t="str">
            <v/>
          </cell>
          <cell r="C3774" t="str">
            <v/>
          </cell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 t="str">
            <v/>
          </cell>
          <cell r="C3775" t="str">
            <v/>
          </cell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 t="str">
            <v/>
          </cell>
          <cell r="C3776" t="str">
            <v/>
          </cell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 t="str">
            <v/>
          </cell>
          <cell r="C3777" t="str">
            <v/>
          </cell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 t="str">
            <v/>
          </cell>
          <cell r="C3779" t="str">
            <v/>
          </cell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 t="str">
            <v/>
          </cell>
          <cell r="C3780" t="str">
            <v/>
          </cell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 t="str">
            <v/>
          </cell>
          <cell r="C3781" t="str">
            <v/>
          </cell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 t="str">
            <v/>
          </cell>
          <cell r="C3782" t="str">
            <v/>
          </cell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 t="str">
            <v/>
          </cell>
          <cell r="C3783" t="str">
            <v/>
          </cell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 t="str">
            <v/>
          </cell>
          <cell r="C3784" t="str">
            <v/>
          </cell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 t="str">
            <v/>
          </cell>
          <cell r="C3785" t="str">
            <v/>
          </cell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 t="str">
            <v/>
          </cell>
          <cell r="C3786" t="str">
            <v/>
          </cell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 t="str">
            <v/>
          </cell>
          <cell r="C3787" t="str">
            <v/>
          </cell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 t="str">
            <v/>
          </cell>
          <cell r="C3788" t="str">
            <v/>
          </cell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 t="str">
            <v/>
          </cell>
          <cell r="C3789" t="str">
            <v/>
          </cell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 t="str">
            <v/>
          </cell>
          <cell r="C3790" t="str">
            <v/>
          </cell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 t="str">
            <v/>
          </cell>
          <cell r="C3791" t="str">
            <v/>
          </cell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 t="str">
            <v/>
          </cell>
          <cell r="C3796" t="str">
            <v/>
          </cell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 t="str">
            <v/>
          </cell>
          <cell r="C3797" t="str">
            <v/>
          </cell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 t="str">
            <v/>
          </cell>
          <cell r="C3819" t="str">
            <v/>
          </cell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 t="str">
            <v/>
          </cell>
          <cell r="C3861" t="str">
            <v/>
          </cell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 t="str">
            <v/>
          </cell>
          <cell r="C3870" t="str">
            <v/>
          </cell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 t="str">
            <v/>
          </cell>
          <cell r="C3942" t="str">
            <v/>
          </cell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 t="str">
            <v/>
          </cell>
          <cell r="C3943" t="str">
            <v/>
          </cell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 t="str">
            <v/>
          </cell>
          <cell r="C3944" t="str">
            <v/>
          </cell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 t="str">
            <v/>
          </cell>
          <cell r="C3945" t="str">
            <v/>
          </cell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 t="str">
            <v/>
          </cell>
          <cell r="C3946" t="str">
            <v/>
          </cell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 t="str">
            <v/>
          </cell>
          <cell r="C3947" t="str">
            <v/>
          </cell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 t="str">
            <v/>
          </cell>
          <cell r="C3948" t="str">
            <v/>
          </cell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 t="str">
            <v/>
          </cell>
          <cell r="C3949" t="str">
            <v/>
          </cell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 t="str">
            <v/>
          </cell>
          <cell r="C3950" t="str">
            <v/>
          </cell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 t="str">
            <v/>
          </cell>
          <cell r="C3951" t="str">
            <v/>
          </cell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 t="str">
            <v/>
          </cell>
          <cell r="C3952" t="str">
            <v/>
          </cell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 t="str">
            <v/>
          </cell>
          <cell r="C3953" t="str">
            <v/>
          </cell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 t="str">
            <v/>
          </cell>
          <cell r="C3957" t="str">
            <v/>
          </cell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 t="str">
            <v/>
          </cell>
          <cell r="C3958" t="str">
            <v/>
          </cell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 t="str">
            <v/>
          </cell>
          <cell r="C3959" t="str">
            <v/>
          </cell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 t="str">
            <v/>
          </cell>
          <cell r="C3960" t="str">
            <v/>
          </cell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 t="str">
            <v/>
          </cell>
          <cell r="C3961" t="str">
            <v/>
          </cell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 t="str">
            <v/>
          </cell>
          <cell r="C4075" t="str">
            <v/>
          </cell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 t="str">
            <v/>
          </cell>
          <cell r="C4076" t="str">
            <v/>
          </cell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 t="str">
            <v/>
          </cell>
          <cell r="C4096" t="str">
            <v/>
          </cell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 t="str">
            <v/>
          </cell>
          <cell r="C4099" t="str">
            <v/>
          </cell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 t="str">
            <v/>
          </cell>
          <cell r="C4103" t="str">
            <v/>
          </cell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 t="str">
            <v/>
          </cell>
          <cell r="C4104" t="str">
            <v/>
          </cell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 t="str">
            <v/>
          </cell>
          <cell r="C4105" t="str">
            <v/>
          </cell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 t="str">
            <v/>
          </cell>
          <cell r="C4106" t="str">
            <v/>
          </cell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 t="str">
            <v/>
          </cell>
          <cell r="C4107" t="str">
            <v/>
          </cell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 t="str">
            <v/>
          </cell>
          <cell r="C4108" t="str">
            <v/>
          </cell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 t="str">
            <v/>
          </cell>
          <cell r="C4109" t="str">
            <v/>
          </cell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 t="str">
            <v/>
          </cell>
          <cell r="C4110" t="str">
            <v/>
          </cell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 t="str">
            <v/>
          </cell>
          <cell r="C4111" t="str">
            <v/>
          </cell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 t="str">
            <v/>
          </cell>
          <cell r="C4113" t="str">
            <v/>
          </cell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 t="str">
            <v/>
          </cell>
          <cell r="C4114" t="str">
            <v/>
          </cell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 t="str">
            <v/>
          </cell>
          <cell r="C4115" t="str">
            <v/>
          </cell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 t="str">
            <v/>
          </cell>
          <cell r="C4116" t="str">
            <v/>
          </cell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 t="str">
            <v/>
          </cell>
          <cell r="C4117" t="str">
            <v/>
          </cell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 t="str">
            <v/>
          </cell>
          <cell r="C4119" t="str">
            <v/>
          </cell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 t="str">
            <v/>
          </cell>
          <cell r="C4120" t="str">
            <v/>
          </cell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 t="str">
            <v/>
          </cell>
          <cell r="C4121" t="str">
            <v/>
          </cell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 t="str">
            <v/>
          </cell>
          <cell r="C4123" t="str">
            <v/>
          </cell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 t="str">
            <v/>
          </cell>
          <cell r="C4126" t="str">
            <v/>
          </cell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 t="str">
            <v/>
          </cell>
          <cell r="C4129" t="str">
            <v/>
          </cell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 t="str">
            <v/>
          </cell>
          <cell r="C4135" t="str">
            <v/>
          </cell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 t="str">
            <v/>
          </cell>
          <cell r="C4137" t="str">
            <v/>
          </cell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 t="str">
            <v/>
          </cell>
          <cell r="C4138" t="str">
            <v/>
          </cell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 t="str">
            <v/>
          </cell>
          <cell r="C4143" t="str">
            <v/>
          </cell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 t="str">
            <v/>
          </cell>
          <cell r="C4144" t="str">
            <v/>
          </cell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 t="str">
            <v/>
          </cell>
          <cell r="C4145" t="str">
            <v/>
          </cell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 t="str">
            <v/>
          </cell>
          <cell r="C4146" t="str">
            <v/>
          </cell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 t="str">
            <v/>
          </cell>
          <cell r="C4147" t="str">
            <v/>
          </cell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 t="str">
            <v/>
          </cell>
          <cell r="C4148" t="str">
            <v/>
          </cell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 t="str">
            <v/>
          </cell>
          <cell r="C4151" t="str">
            <v/>
          </cell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 t="str">
            <v/>
          </cell>
          <cell r="C4152" t="str">
            <v/>
          </cell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 t="str">
            <v/>
          </cell>
          <cell r="C4153" t="str">
            <v/>
          </cell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 t="str">
            <v/>
          </cell>
          <cell r="C4157" t="str">
            <v/>
          </cell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 t="str">
            <v/>
          </cell>
          <cell r="C4158" t="str">
            <v/>
          </cell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 t="str">
            <v/>
          </cell>
          <cell r="C4159" t="str">
            <v/>
          </cell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 t="str">
            <v/>
          </cell>
          <cell r="C4160" t="str">
            <v/>
          </cell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 t="str">
            <v/>
          </cell>
          <cell r="C4161" t="str">
            <v/>
          </cell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 t="str">
            <v/>
          </cell>
          <cell r="C4162" t="str">
            <v/>
          </cell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 t="str">
            <v/>
          </cell>
          <cell r="C4164" t="str">
            <v/>
          </cell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 t="str">
            <v/>
          </cell>
          <cell r="C4165" t="str">
            <v/>
          </cell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 t="str">
            <v/>
          </cell>
          <cell r="C4167" t="str">
            <v/>
          </cell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 t="str">
            <v/>
          </cell>
          <cell r="C4168" t="str">
            <v/>
          </cell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 t="str">
            <v/>
          </cell>
          <cell r="C4169" t="str">
            <v/>
          </cell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 t="str">
            <v/>
          </cell>
          <cell r="C4172" t="str">
            <v/>
          </cell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 t="str">
            <v/>
          </cell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 t="str">
            <v/>
          </cell>
          <cell r="C4176" t="str">
            <v/>
          </cell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 t="str">
            <v/>
          </cell>
          <cell r="C4177" t="str">
            <v/>
          </cell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 t="str">
            <v/>
          </cell>
          <cell r="C4178" t="str">
            <v/>
          </cell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 t="str">
            <v/>
          </cell>
          <cell r="C4179" t="str">
            <v/>
          </cell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 t="str">
            <v/>
          </cell>
          <cell r="C4180" t="str">
            <v/>
          </cell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 t="str">
            <v/>
          </cell>
          <cell r="C4181" t="str">
            <v/>
          </cell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 t="str">
            <v/>
          </cell>
          <cell r="C4182" t="str">
            <v/>
          </cell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 t="str">
            <v/>
          </cell>
          <cell r="C4183" t="str">
            <v/>
          </cell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 t="str">
            <v/>
          </cell>
          <cell r="C4184" t="str">
            <v/>
          </cell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 t="str">
            <v/>
          </cell>
          <cell r="C4185" t="str">
            <v/>
          </cell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 t="str">
            <v/>
          </cell>
          <cell r="C4186" t="str">
            <v/>
          </cell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 t="str">
            <v/>
          </cell>
          <cell r="C4187" t="str">
            <v/>
          </cell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 t="str">
            <v/>
          </cell>
          <cell r="C4188" t="str">
            <v/>
          </cell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 t="str">
            <v/>
          </cell>
          <cell r="C4189" t="str">
            <v/>
          </cell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 t="str">
            <v/>
          </cell>
          <cell r="C4190" t="str">
            <v/>
          </cell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 t="str">
            <v/>
          </cell>
          <cell r="C4191" t="str">
            <v/>
          </cell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 t="str">
            <v/>
          </cell>
          <cell r="C4192" t="str">
            <v/>
          </cell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 t="str">
            <v/>
          </cell>
          <cell r="C4193" t="str">
            <v/>
          </cell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 t="str">
            <v/>
          </cell>
          <cell r="C4194" t="str">
            <v/>
          </cell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 t="str">
            <v/>
          </cell>
          <cell r="C4195" t="str">
            <v/>
          </cell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 t="str">
            <v/>
          </cell>
          <cell r="C4196" t="str">
            <v/>
          </cell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 t="str">
            <v/>
          </cell>
          <cell r="C4197" t="str">
            <v/>
          </cell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 t="str">
            <v/>
          </cell>
          <cell r="C4198" t="str">
            <v/>
          </cell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 t="str">
            <v/>
          </cell>
          <cell r="C4199" t="str">
            <v/>
          </cell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 t="str">
            <v/>
          </cell>
          <cell r="C4200" t="str">
            <v/>
          </cell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 t="str">
            <v/>
          </cell>
          <cell r="C4201" t="str">
            <v/>
          </cell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 t="str">
            <v/>
          </cell>
          <cell r="C4202" t="str">
            <v/>
          </cell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 t="str">
            <v/>
          </cell>
          <cell r="C4203" t="str">
            <v/>
          </cell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 t="str">
            <v/>
          </cell>
          <cell r="C4204" t="str">
            <v/>
          </cell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 t="str">
            <v/>
          </cell>
          <cell r="C4205" t="str">
            <v/>
          </cell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 t="str">
            <v/>
          </cell>
          <cell r="C4206" t="str">
            <v/>
          </cell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 t="str">
            <v/>
          </cell>
          <cell r="C4207" t="str">
            <v/>
          </cell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 t="str">
            <v/>
          </cell>
          <cell r="C4208" t="str">
            <v/>
          </cell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 t="str">
            <v/>
          </cell>
          <cell r="C4209" t="str">
            <v/>
          </cell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 t="str">
            <v/>
          </cell>
          <cell r="C4210" t="str">
            <v/>
          </cell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 t="str">
            <v/>
          </cell>
          <cell r="C4211" t="str">
            <v/>
          </cell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 t="str">
            <v/>
          </cell>
          <cell r="C4212" t="str">
            <v/>
          </cell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 t="str">
            <v/>
          </cell>
          <cell r="C4213" t="str">
            <v/>
          </cell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 t="str">
            <v/>
          </cell>
          <cell r="C4214" t="str">
            <v/>
          </cell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 t="str">
            <v/>
          </cell>
          <cell r="C4215" t="str">
            <v/>
          </cell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 t="str">
            <v/>
          </cell>
          <cell r="C4216" t="str">
            <v/>
          </cell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 t="str">
            <v/>
          </cell>
          <cell r="C4217" t="str">
            <v/>
          </cell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 t="str">
            <v/>
          </cell>
          <cell r="C4218" t="str">
            <v/>
          </cell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 t="str">
            <v/>
          </cell>
          <cell r="C4219" t="str">
            <v/>
          </cell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 t="str">
            <v/>
          </cell>
          <cell r="C4221" t="str">
            <v/>
          </cell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 t="str">
            <v/>
          </cell>
          <cell r="C4222" t="str">
            <v/>
          </cell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 t="str">
            <v/>
          </cell>
          <cell r="C4223" t="str">
            <v/>
          </cell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 t="str">
            <v/>
          </cell>
          <cell r="C4224" t="str">
            <v/>
          </cell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 t="str">
            <v/>
          </cell>
          <cell r="C4225" t="str">
            <v/>
          </cell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 t="str">
            <v/>
          </cell>
          <cell r="C4226" t="str">
            <v/>
          </cell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 t="str">
            <v/>
          </cell>
          <cell r="C4227" t="str">
            <v/>
          </cell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 t="str">
            <v/>
          </cell>
          <cell r="C4229" t="str">
            <v/>
          </cell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 t="str">
            <v/>
          </cell>
          <cell r="C4230" t="str">
            <v/>
          </cell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 t="str">
            <v/>
          </cell>
          <cell r="C4231" t="str">
            <v/>
          </cell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 t="str">
            <v/>
          </cell>
          <cell r="C4232" t="str">
            <v/>
          </cell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 t="str">
            <v/>
          </cell>
          <cell r="C4233" t="str">
            <v/>
          </cell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 t="str">
            <v/>
          </cell>
          <cell r="C4234" t="str">
            <v/>
          </cell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 t="str">
            <v/>
          </cell>
          <cell r="C4235" t="str">
            <v/>
          </cell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 t="str">
            <v/>
          </cell>
          <cell r="C4236" t="str">
            <v/>
          </cell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 t="str">
            <v/>
          </cell>
          <cell r="C4237" t="str">
            <v/>
          </cell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 t="str">
            <v/>
          </cell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 t="str">
            <v/>
          </cell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 t="str">
            <v/>
          </cell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 t="str">
            <v/>
          </cell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 t="str">
            <v/>
          </cell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 t="str">
            <v/>
          </cell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 t="str">
            <v/>
          </cell>
          <cell r="C4266" t="str">
            <v/>
          </cell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 t="str">
            <v/>
          </cell>
          <cell r="C4277" t="str">
            <v/>
          </cell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 t="str">
            <v/>
          </cell>
          <cell r="C4279" t="str">
            <v/>
          </cell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 t="str">
            <v/>
          </cell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 t="str">
            <v/>
          </cell>
          <cell r="C4285" t="str">
            <v/>
          </cell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 t="str">
            <v/>
          </cell>
          <cell r="C4286" t="str">
            <v/>
          </cell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 t="str">
            <v/>
          </cell>
          <cell r="C4287" t="str">
            <v/>
          </cell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 t="str">
            <v/>
          </cell>
          <cell r="C4288" t="str">
            <v/>
          </cell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 t="str">
            <v/>
          </cell>
          <cell r="C4289" t="str">
            <v/>
          </cell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 t="str">
            <v/>
          </cell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 t="str">
            <v/>
          </cell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 t="str">
            <v/>
          </cell>
          <cell r="C4308" t="str">
            <v/>
          </cell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 t="str">
            <v/>
          </cell>
          <cell r="C4309" t="str">
            <v/>
          </cell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 t="str">
            <v/>
          </cell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 t="str">
            <v/>
          </cell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 t="str">
            <v/>
          </cell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 t="str">
            <v/>
          </cell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 t="str">
            <v/>
          </cell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 t="str">
            <v/>
          </cell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 t="str">
            <v/>
          </cell>
          <cell r="C4318" t="str">
            <v/>
          </cell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 t="str">
            <v/>
          </cell>
          <cell r="C4319" t="str">
            <v/>
          </cell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 t="str">
            <v/>
          </cell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 t="str">
            <v/>
          </cell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 t="str">
            <v/>
          </cell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 t="str">
            <v/>
          </cell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 t="str">
            <v/>
          </cell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 t="str">
            <v/>
          </cell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 t="str">
            <v/>
          </cell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 t="str">
            <v/>
          </cell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 t="str">
            <v/>
          </cell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 t="str">
            <v/>
          </cell>
          <cell r="C4348" t="str">
            <v/>
          </cell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 t="str">
            <v/>
          </cell>
          <cell r="C4349" t="str">
            <v/>
          </cell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 t="str">
            <v/>
          </cell>
          <cell r="C4350" t="str">
            <v/>
          </cell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 t="str">
            <v/>
          </cell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 t="str">
            <v/>
          </cell>
          <cell r="C4355" t="str">
            <v/>
          </cell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 t="str">
            <v/>
          </cell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 t="str">
            <v/>
          </cell>
          <cell r="C4359" t="str">
            <v/>
          </cell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 t="str">
            <v/>
          </cell>
          <cell r="C4360" t="str">
            <v/>
          </cell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 t="str">
            <v/>
          </cell>
          <cell r="C4361" t="str">
            <v/>
          </cell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 t="str">
            <v/>
          </cell>
          <cell r="C4362" t="str">
            <v/>
          </cell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 t="str">
            <v/>
          </cell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 t="str">
            <v/>
          </cell>
          <cell r="C4369" t="str">
            <v/>
          </cell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 t="str">
            <v/>
          </cell>
          <cell r="C4370" t="str">
            <v/>
          </cell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 t="str">
            <v/>
          </cell>
          <cell r="C4374" t="str">
            <v/>
          </cell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 t="str">
            <v/>
          </cell>
          <cell r="C4381" t="str">
            <v/>
          </cell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 t="str">
            <v/>
          </cell>
          <cell r="C4382" t="str">
            <v/>
          </cell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 t="str">
            <v/>
          </cell>
          <cell r="C4383" t="str">
            <v/>
          </cell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 t="str">
            <v/>
          </cell>
          <cell r="C4384" t="str">
            <v/>
          </cell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 t="str">
            <v/>
          </cell>
          <cell r="C4385" t="str">
            <v/>
          </cell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 t="str">
            <v/>
          </cell>
          <cell r="C4386" t="str">
            <v/>
          </cell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 t="str">
            <v/>
          </cell>
          <cell r="C4387" t="str">
            <v/>
          </cell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 t="str">
            <v/>
          </cell>
          <cell r="C4388" t="str">
            <v/>
          </cell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 t="str">
            <v/>
          </cell>
          <cell r="C4389" t="str">
            <v/>
          </cell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 t="str">
            <v/>
          </cell>
          <cell r="C4390" t="str">
            <v/>
          </cell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 t="str">
            <v/>
          </cell>
          <cell r="C4391" t="str">
            <v/>
          </cell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 t="str">
            <v/>
          </cell>
          <cell r="C4392" t="str">
            <v/>
          </cell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 t="str">
            <v/>
          </cell>
          <cell r="C4393" t="str">
            <v/>
          </cell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 t="str">
            <v/>
          </cell>
          <cell r="C4394" t="str">
            <v/>
          </cell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 t="str">
            <v/>
          </cell>
          <cell r="C4395" t="str">
            <v/>
          </cell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 t="str">
            <v/>
          </cell>
          <cell r="C4396" t="str">
            <v/>
          </cell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 t="str">
            <v/>
          </cell>
          <cell r="C4397" t="str">
            <v/>
          </cell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 t="str">
            <v/>
          </cell>
          <cell r="C4398" t="str">
            <v/>
          </cell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 t="str">
            <v/>
          </cell>
          <cell r="C4399" t="str">
            <v/>
          </cell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 t="str">
            <v/>
          </cell>
          <cell r="C4400" t="str">
            <v/>
          </cell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 t="str">
            <v/>
          </cell>
          <cell r="C4401" t="str">
            <v/>
          </cell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 t="str">
            <v/>
          </cell>
          <cell r="C4402" t="str">
            <v/>
          </cell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 t="str">
            <v/>
          </cell>
          <cell r="C4403" t="str">
            <v/>
          </cell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 t="str">
            <v/>
          </cell>
          <cell r="C4404" t="str">
            <v/>
          </cell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 t="str">
            <v/>
          </cell>
          <cell r="C4405" t="str">
            <v/>
          </cell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 t="str">
            <v/>
          </cell>
          <cell r="C4406" t="str">
            <v/>
          </cell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 t="str">
            <v/>
          </cell>
          <cell r="C4407" t="str">
            <v/>
          </cell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 t="str">
            <v/>
          </cell>
          <cell r="C4408" t="str">
            <v/>
          </cell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 t="str">
            <v/>
          </cell>
          <cell r="C4409" t="str">
            <v/>
          </cell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 t="str">
            <v/>
          </cell>
          <cell r="C4410" t="str">
            <v/>
          </cell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 t="str">
            <v/>
          </cell>
          <cell r="C4411" t="str">
            <v/>
          </cell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 t="str">
            <v/>
          </cell>
          <cell r="C4412" t="str">
            <v/>
          </cell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 t="str">
            <v/>
          </cell>
          <cell r="C4413" t="str">
            <v/>
          </cell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 t="str">
            <v/>
          </cell>
          <cell r="C4414" t="str">
            <v/>
          </cell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 t="str">
            <v/>
          </cell>
          <cell r="C4421" t="str">
            <v/>
          </cell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 t="str">
            <v/>
          </cell>
          <cell r="C4422" t="str">
            <v/>
          </cell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 t="str">
            <v/>
          </cell>
          <cell r="C4423" t="str">
            <v/>
          </cell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 t="str">
            <v/>
          </cell>
          <cell r="C4424" t="str">
            <v/>
          </cell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 t="str">
            <v/>
          </cell>
          <cell r="C4425" t="str">
            <v/>
          </cell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 t="str">
            <v/>
          </cell>
          <cell r="C4426" t="str">
            <v/>
          </cell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 t="str">
            <v/>
          </cell>
          <cell r="C4427" t="str">
            <v/>
          </cell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 t="str">
            <v/>
          </cell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 t="str">
            <v/>
          </cell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 t="str">
            <v/>
          </cell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 t="str">
            <v/>
          </cell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 t="str">
            <v/>
          </cell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 t="str">
            <v/>
          </cell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 t="str">
            <v/>
          </cell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 t="str">
            <v/>
          </cell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 t="str">
            <v/>
          </cell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 t="str">
            <v/>
          </cell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 t="str">
            <v/>
          </cell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 t="str">
            <v/>
          </cell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 t="str">
            <v/>
          </cell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 t="str">
            <v/>
          </cell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 t="str">
            <v/>
          </cell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 t="str">
            <v/>
          </cell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 t="str">
            <v/>
          </cell>
          <cell r="C4458" t="str">
            <v/>
          </cell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 t="str">
            <v/>
          </cell>
          <cell r="C4459" t="str">
            <v/>
          </cell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 t="str">
            <v/>
          </cell>
          <cell r="C4460" t="str">
            <v/>
          </cell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 t="str">
            <v/>
          </cell>
          <cell r="C4461" t="str">
            <v/>
          </cell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 t="str">
            <v/>
          </cell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 t="str">
            <v/>
          </cell>
          <cell r="C4477" t="str">
            <v/>
          </cell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 t="str">
            <v/>
          </cell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 t="str">
            <v/>
          </cell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 t="str">
            <v/>
          </cell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 t="str">
            <v/>
          </cell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 t="str">
            <v/>
          </cell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 t="str">
            <v/>
          </cell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 t="str">
            <v/>
          </cell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 t="str">
            <v/>
          </cell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 t="str">
            <v/>
          </cell>
          <cell r="C4486" t="str">
            <v/>
          </cell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 t="str">
            <v/>
          </cell>
          <cell r="C4491" t="str">
            <v/>
          </cell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 t="str">
            <v/>
          </cell>
          <cell r="C4492" t="str">
            <v/>
          </cell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 t="str">
            <v/>
          </cell>
          <cell r="C4493" t="str">
            <v/>
          </cell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 t="str">
            <v/>
          </cell>
          <cell r="C4494" t="str">
            <v/>
          </cell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 t="str">
            <v/>
          </cell>
          <cell r="C4496" t="str">
            <v/>
          </cell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 t="str">
            <v/>
          </cell>
          <cell r="C4497" t="str">
            <v/>
          </cell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 t="str">
            <v/>
          </cell>
          <cell r="C4500" t="str">
            <v/>
          </cell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 t="str">
            <v/>
          </cell>
          <cell r="C4501" t="str">
            <v/>
          </cell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 t="str">
            <v/>
          </cell>
          <cell r="C4502" t="str">
            <v/>
          </cell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 t="str">
            <v/>
          </cell>
          <cell r="C4503" t="str">
            <v/>
          </cell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 t="str">
            <v/>
          </cell>
          <cell r="C4504" t="str">
            <v/>
          </cell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 t="str">
            <v/>
          </cell>
          <cell r="C4505" t="str">
            <v/>
          </cell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 t="str">
            <v/>
          </cell>
          <cell r="C4520" t="str">
            <v/>
          </cell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 t="str">
            <v/>
          </cell>
          <cell r="C4534" t="str">
            <v/>
          </cell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 t="str">
            <v/>
          </cell>
          <cell r="C4538" t="str">
            <v/>
          </cell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 t="str">
            <v/>
          </cell>
          <cell r="C4539" t="str">
            <v/>
          </cell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 t="str">
            <v/>
          </cell>
          <cell r="C4540" t="str">
            <v/>
          </cell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 t="str">
            <v/>
          </cell>
          <cell r="C4543" t="str">
            <v/>
          </cell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 t="str">
            <v/>
          </cell>
          <cell r="C4544" t="str">
            <v/>
          </cell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 t="str">
            <v/>
          </cell>
          <cell r="C4545" t="str">
            <v/>
          </cell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 t="str">
            <v/>
          </cell>
          <cell r="C4546" t="str">
            <v/>
          </cell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 t="str">
            <v/>
          </cell>
          <cell r="C4547" t="str">
            <v/>
          </cell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 t="str">
            <v/>
          </cell>
          <cell r="C4548" t="str">
            <v/>
          </cell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 t="str">
            <v/>
          </cell>
          <cell r="C4549" t="str">
            <v/>
          </cell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 t="str">
            <v/>
          </cell>
          <cell r="C4550" t="str">
            <v/>
          </cell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 t="str">
            <v/>
          </cell>
          <cell r="C4551" t="str">
            <v/>
          </cell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 t="str">
            <v/>
          </cell>
          <cell r="C4553" t="str">
            <v/>
          </cell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 t="str">
            <v/>
          </cell>
          <cell r="C4555" t="str">
            <v/>
          </cell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 t="str">
            <v/>
          </cell>
          <cell r="C4556" t="str">
            <v/>
          </cell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 t="str">
            <v/>
          </cell>
          <cell r="C4557" t="str">
            <v/>
          </cell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 t="str">
            <v/>
          </cell>
          <cell r="C4558" t="str">
            <v/>
          </cell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 t="str">
            <v/>
          </cell>
          <cell r="C4559" t="str">
            <v/>
          </cell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 t="str">
            <v/>
          </cell>
          <cell r="C4560" t="str">
            <v/>
          </cell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 t="str">
            <v/>
          </cell>
          <cell r="C4561" t="str">
            <v/>
          </cell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 t="str">
            <v/>
          </cell>
          <cell r="C4562" t="str">
            <v/>
          </cell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 t="str">
            <v/>
          </cell>
          <cell r="C4563" t="str">
            <v/>
          </cell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 t="str">
            <v/>
          </cell>
          <cell r="C4564" t="str">
            <v/>
          </cell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 t="str">
            <v/>
          </cell>
          <cell r="C4565" t="str">
            <v/>
          </cell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 t="str">
            <v/>
          </cell>
          <cell r="C4566" t="str">
            <v/>
          </cell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 t="str">
            <v/>
          </cell>
          <cell r="C4567" t="str">
            <v/>
          </cell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 t="str">
            <v/>
          </cell>
          <cell r="C4568" t="str">
            <v/>
          </cell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 t="str">
            <v/>
          </cell>
          <cell r="C4569" t="str">
            <v/>
          </cell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 t="str">
            <v/>
          </cell>
          <cell r="C4570" t="str">
            <v/>
          </cell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 t="str">
            <v/>
          </cell>
          <cell r="C4571" t="str">
            <v/>
          </cell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 t="str">
            <v/>
          </cell>
          <cell r="C4573" t="str">
            <v/>
          </cell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 t="str">
            <v/>
          </cell>
          <cell r="C4574" t="str">
            <v/>
          </cell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 t="str">
            <v/>
          </cell>
          <cell r="C4575" t="str">
            <v/>
          </cell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 t="str">
            <v/>
          </cell>
          <cell r="C4579" t="str">
            <v/>
          </cell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 t="str">
            <v/>
          </cell>
          <cell r="C4582" t="str">
            <v/>
          </cell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 t="str">
            <v/>
          </cell>
          <cell r="C4583" t="str">
            <v/>
          </cell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 t="str">
            <v/>
          </cell>
          <cell r="C4587" t="str">
            <v/>
          </cell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 t="str">
            <v/>
          </cell>
          <cell r="C4592" t="str">
            <v/>
          </cell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 t="str">
            <v/>
          </cell>
          <cell r="C4593" t="str">
            <v/>
          </cell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 t="str">
            <v/>
          </cell>
          <cell r="C4596" t="str">
            <v/>
          </cell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 t="str">
            <v/>
          </cell>
          <cell r="C4597" t="str">
            <v/>
          </cell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 t="str">
            <v/>
          </cell>
          <cell r="C4601" t="str">
            <v/>
          </cell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 t="str">
            <v/>
          </cell>
          <cell r="C4602" t="str">
            <v/>
          </cell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 t="str">
            <v/>
          </cell>
          <cell r="C4603" t="str">
            <v/>
          </cell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 t="str">
            <v/>
          </cell>
          <cell r="C4604" t="str">
            <v/>
          </cell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 t="str">
            <v/>
          </cell>
          <cell r="C4605" t="str">
            <v/>
          </cell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 t="str">
            <v/>
          </cell>
          <cell r="C4606" t="str">
            <v/>
          </cell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 t="str">
            <v/>
          </cell>
          <cell r="C4607" t="str">
            <v/>
          </cell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 t="str">
            <v/>
          </cell>
          <cell r="C4610" t="str">
            <v/>
          </cell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 t="str">
            <v/>
          </cell>
          <cell r="C4611" t="str">
            <v/>
          </cell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 t="str">
            <v/>
          </cell>
          <cell r="C4614" t="str">
            <v/>
          </cell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 t="str">
            <v/>
          </cell>
          <cell r="C4615" t="str">
            <v/>
          </cell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 t="str">
            <v/>
          </cell>
          <cell r="C4616" t="str">
            <v/>
          </cell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 t="str">
            <v/>
          </cell>
          <cell r="C4617" t="str">
            <v/>
          </cell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 t="str">
            <v/>
          </cell>
          <cell r="C4618" t="str">
            <v/>
          </cell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 t="str">
            <v/>
          </cell>
          <cell r="C4621" t="str">
            <v/>
          </cell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 t="str">
            <v/>
          </cell>
          <cell r="C4623" t="str">
            <v/>
          </cell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 t="str">
            <v/>
          </cell>
          <cell r="C4625" t="str">
            <v/>
          </cell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 t="str">
            <v/>
          </cell>
          <cell r="C4626" t="str">
            <v/>
          </cell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 t="str">
            <v/>
          </cell>
          <cell r="C4627" t="str">
            <v/>
          </cell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 t="str">
            <v/>
          </cell>
          <cell r="C4628" t="str">
            <v/>
          </cell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 t="str">
            <v/>
          </cell>
          <cell r="C4629" t="str">
            <v/>
          </cell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 t="str">
            <v/>
          </cell>
          <cell r="C4630" t="str">
            <v/>
          </cell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 t="str">
            <v/>
          </cell>
          <cell r="C4631" t="str">
            <v/>
          </cell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 t="str">
            <v/>
          </cell>
          <cell r="C4633" t="str">
            <v/>
          </cell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 t="str">
            <v/>
          </cell>
          <cell r="C4634" t="str">
            <v/>
          </cell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 t="str">
            <v/>
          </cell>
          <cell r="C4635" t="str">
            <v/>
          </cell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 t="str">
            <v/>
          </cell>
          <cell r="C4636" t="str">
            <v/>
          </cell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 t="str">
            <v/>
          </cell>
          <cell r="C4637" t="str">
            <v/>
          </cell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 t="str">
            <v/>
          </cell>
          <cell r="C4638" t="str">
            <v/>
          </cell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 t="str">
            <v/>
          </cell>
          <cell r="C4639" t="str">
            <v/>
          </cell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 t="str">
            <v/>
          </cell>
          <cell r="C4640" t="str">
            <v/>
          </cell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 t="str">
            <v/>
          </cell>
          <cell r="C4641" t="str">
            <v/>
          </cell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 t="str">
            <v/>
          </cell>
          <cell r="C4642" t="str">
            <v/>
          </cell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 t="str">
            <v/>
          </cell>
          <cell r="C4643" t="str">
            <v/>
          </cell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 t="str">
            <v/>
          </cell>
          <cell r="C4645" t="str">
            <v/>
          </cell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 t="str">
            <v/>
          </cell>
          <cell r="C4646" t="str">
            <v/>
          </cell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 t="str">
            <v/>
          </cell>
          <cell r="C4647" t="str">
            <v/>
          </cell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 t="str">
            <v/>
          </cell>
          <cell r="C4648" t="str">
            <v/>
          </cell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 t="str">
            <v/>
          </cell>
          <cell r="C4650" t="str">
            <v/>
          </cell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 t="str">
            <v/>
          </cell>
          <cell r="C4651" t="str">
            <v/>
          </cell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 t="str">
            <v/>
          </cell>
          <cell r="C4652" t="str">
            <v/>
          </cell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 t="str">
            <v/>
          </cell>
          <cell r="C4653" t="str">
            <v/>
          </cell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 t="str">
            <v/>
          </cell>
          <cell r="C4654" t="str">
            <v/>
          </cell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 t="str">
            <v/>
          </cell>
          <cell r="C4655" t="str">
            <v/>
          </cell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 t="str">
            <v/>
          </cell>
          <cell r="C4656" t="str">
            <v/>
          </cell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 t="str">
            <v/>
          </cell>
          <cell r="C4657" t="str">
            <v/>
          </cell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 t="str">
            <v/>
          </cell>
          <cell r="C4658" t="str">
            <v/>
          </cell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 t="str">
            <v/>
          </cell>
          <cell r="C4659" t="str">
            <v/>
          </cell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 t="str">
            <v/>
          </cell>
          <cell r="C4660" t="str">
            <v/>
          </cell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 t="str">
            <v/>
          </cell>
          <cell r="C4662" t="str">
            <v/>
          </cell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 t="str">
            <v/>
          </cell>
          <cell r="C4663" t="str">
            <v/>
          </cell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 t="str">
            <v/>
          </cell>
          <cell r="C4664" t="str">
            <v/>
          </cell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 t="str">
            <v/>
          </cell>
          <cell r="C4665" t="str">
            <v/>
          </cell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 t="str">
            <v/>
          </cell>
          <cell r="C4666" t="str">
            <v/>
          </cell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 t="str">
            <v/>
          </cell>
          <cell r="C4667" t="str">
            <v/>
          </cell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 t="str">
            <v/>
          </cell>
          <cell r="C4668" t="str">
            <v/>
          </cell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 t="str">
            <v/>
          </cell>
          <cell r="C4669" t="str">
            <v/>
          </cell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 t="str">
            <v/>
          </cell>
          <cell r="C4670" t="str">
            <v/>
          </cell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 t="str">
            <v/>
          </cell>
          <cell r="C4671" t="str">
            <v/>
          </cell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 t="str">
            <v/>
          </cell>
          <cell r="C4672" t="str">
            <v/>
          </cell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 t="str">
            <v/>
          </cell>
          <cell r="C4673" t="str">
            <v/>
          </cell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 t="str">
            <v/>
          </cell>
          <cell r="C4674" t="str">
            <v/>
          </cell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 t="str">
            <v/>
          </cell>
          <cell r="C4675" t="str">
            <v/>
          </cell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 t="str">
            <v/>
          </cell>
          <cell r="C4676" t="str">
            <v/>
          </cell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 t="str">
            <v/>
          </cell>
          <cell r="C4677" t="str">
            <v/>
          </cell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 t="str">
            <v/>
          </cell>
          <cell r="C4678" t="str">
            <v/>
          </cell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 t="str">
            <v/>
          </cell>
          <cell r="C4684" t="str">
            <v/>
          </cell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 t="str">
            <v/>
          </cell>
          <cell r="C4689" t="str">
            <v/>
          </cell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 t="str">
            <v/>
          </cell>
          <cell r="C4690" t="str">
            <v/>
          </cell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 t="str">
            <v/>
          </cell>
          <cell r="C4691" t="str">
            <v/>
          </cell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 t="str">
            <v/>
          </cell>
          <cell r="C4692" t="str">
            <v/>
          </cell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 t="str">
            <v/>
          </cell>
          <cell r="C4693" t="str">
            <v/>
          </cell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 t="str">
            <v/>
          </cell>
          <cell r="C4694" t="str">
            <v/>
          </cell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 t="str">
            <v/>
          </cell>
          <cell r="C4695" t="str">
            <v/>
          </cell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 t="str">
            <v/>
          </cell>
          <cell r="C4696" t="str">
            <v/>
          </cell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 t="str">
            <v/>
          </cell>
          <cell r="C4697" t="str">
            <v/>
          </cell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 t="str">
            <v/>
          </cell>
          <cell r="C4698" t="str">
            <v/>
          </cell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 t="str">
            <v/>
          </cell>
          <cell r="C4699" t="str">
            <v/>
          </cell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 t="str">
            <v/>
          </cell>
          <cell r="C4700" t="str">
            <v/>
          </cell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 t="str">
            <v/>
          </cell>
          <cell r="C4701" t="str">
            <v/>
          </cell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 t="str">
            <v/>
          </cell>
          <cell r="C4703" t="str">
            <v/>
          </cell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 t="str">
            <v/>
          </cell>
          <cell r="C4704" t="str">
            <v/>
          </cell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 t="str">
            <v/>
          </cell>
          <cell r="C4705" t="str">
            <v/>
          </cell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 t="str">
            <v/>
          </cell>
          <cell r="C4706" t="str">
            <v/>
          </cell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 t="str">
            <v/>
          </cell>
          <cell r="C4707" t="str">
            <v/>
          </cell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 t="str">
            <v/>
          </cell>
          <cell r="C4708" t="str">
            <v/>
          </cell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 t="str">
            <v/>
          </cell>
          <cell r="C4709" t="str">
            <v/>
          </cell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 t="str">
            <v/>
          </cell>
          <cell r="C4710" t="str">
            <v/>
          </cell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 t="str">
            <v/>
          </cell>
          <cell r="C4711" t="str">
            <v/>
          </cell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 t="str">
            <v/>
          </cell>
          <cell r="C4712" t="str">
            <v/>
          </cell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 t="str">
            <v/>
          </cell>
          <cell r="C4713" t="str">
            <v/>
          </cell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 t="str">
            <v/>
          </cell>
          <cell r="C4714" t="str">
            <v/>
          </cell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 t="str">
            <v/>
          </cell>
          <cell r="C4715" t="str">
            <v/>
          </cell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 t="str">
            <v/>
          </cell>
          <cell r="C4718" t="str">
            <v/>
          </cell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 t="str">
            <v/>
          </cell>
          <cell r="C4719" t="str">
            <v/>
          </cell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 t="str">
            <v/>
          </cell>
          <cell r="C4720" t="str">
            <v/>
          </cell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 t="str">
            <v/>
          </cell>
          <cell r="C4721" t="str">
            <v/>
          </cell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 t="str">
            <v/>
          </cell>
          <cell r="C4722" t="str">
            <v/>
          </cell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 t="str">
            <v/>
          </cell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 t="str">
            <v/>
          </cell>
          <cell r="C4728" t="str">
            <v/>
          </cell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 t="str">
            <v/>
          </cell>
          <cell r="C4731" t="str">
            <v/>
          </cell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 t="str">
            <v/>
          </cell>
          <cell r="C4732" t="str">
            <v/>
          </cell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 t="str">
            <v/>
          </cell>
          <cell r="C4733" t="str">
            <v/>
          </cell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 t="str">
            <v/>
          </cell>
          <cell r="C4739" t="str">
            <v/>
          </cell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 t="str">
            <v/>
          </cell>
          <cell r="C4740" t="str">
            <v/>
          </cell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 t="str">
            <v/>
          </cell>
          <cell r="C4742" t="str">
            <v/>
          </cell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 t="str">
            <v/>
          </cell>
          <cell r="C4743" t="str">
            <v/>
          </cell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 t="str">
            <v/>
          </cell>
          <cell r="C4744" t="str">
            <v/>
          </cell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 t="str">
            <v/>
          </cell>
          <cell r="C4745" t="str">
            <v/>
          </cell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 t="str">
            <v/>
          </cell>
          <cell r="C4746" t="str">
            <v/>
          </cell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 t="str">
            <v/>
          </cell>
          <cell r="C4747" t="str">
            <v/>
          </cell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 t="str">
            <v/>
          </cell>
          <cell r="C4748" t="str">
            <v/>
          </cell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 t="str">
            <v/>
          </cell>
          <cell r="C4749" t="str">
            <v/>
          </cell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 t="str">
            <v/>
          </cell>
          <cell r="C4750" t="str">
            <v/>
          </cell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 t="str">
            <v/>
          </cell>
          <cell r="C4751" t="str">
            <v/>
          </cell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 t="str">
            <v/>
          </cell>
          <cell r="C4752" t="str">
            <v/>
          </cell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 t="str">
            <v/>
          </cell>
          <cell r="C4753" t="str">
            <v/>
          </cell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 t="str">
            <v/>
          </cell>
          <cell r="C4754" t="str">
            <v/>
          </cell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 t="str">
            <v/>
          </cell>
          <cell r="C4755" t="str">
            <v/>
          </cell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 t="str">
            <v/>
          </cell>
          <cell r="C4756" t="str">
            <v/>
          </cell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 t="str">
            <v/>
          </cell>
          <cell r="C4757" t="str">
            <v/>
          </cell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 t="str">
            <v/>
          </cell>
          <cell r="C4758" t="str">
            <v/>
          </cell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 t="str">
            <v/>
          </cell>
          <cell r="C4759" t="str">
            <v/>
          </cell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 t="str">
            <v/>
          </cell>
          <cell r="C4760" t="str">
            <v/>
          </cell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 t="str">
            <v/>
          </cell>
          <cell r="C4761" t="str">
            <v/>
          </cell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 t="str">
            <v/>
          </cell>
          <cell r="C4764" t="str">
            <v/>
          </cell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 t="str">
            <v/>
          </cell>
          <cell r="C4765" t="str">
            <v/>
          </cell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 t="str">
            <v/>
          </cell>
          <cell r="C4766" t="str">
            <v/>
          </cell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 t="str">
            <v/>
          </cell>
          <cell r="C4768" t="str">
            <v/>
          </cell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 t="str">
            <v/>
          </cell>
          <cell r="C4769" t="str">
            <v/>
          </cell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 t="str">
            <v/>
          </cell>
          <cell r="C4772" t="str">
            <v/>
          </cell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 t="str">
            <v/>
          </cell>
          <cell r="C4782" t="str">
            <v/>
          </cell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 t="str">
            <v/>
          </cell>
          <cell r="C4785" t="str">
            <v/>
          </cell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 t="str">
            <v/>
          </cell>
          <cell r="C4788" t="str">
            <v/>
          </cell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 t="str">
            <v/>
          </cell>
          <cell r="C4789" t="str">
            <v/>
          </cell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 t="str">
            <v/>
          </cell>
          <cell r="C4790" t="str">
            <v/>
          </cell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 t="str">
            <v/>
          </cell>
          <cell r="C4791" t="str">
            <v/>
          </cell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 t="str">
            <v/>
          </cell>
          <cell r="C4792" t="str">
            <v/>
          </cell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 t="str">
            <v/>
          </cell>
          <cell r="C4793" t="str">
            <v/>
          </cell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 t="str">
            <v/>
          </cell>
          <cell r="C4794" t="str">
            <v/>
          </cell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 t="str">
            <v/>
          </cell>
          <cell r="C4796" t="str">
            <v/>
          </cell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 t="str">
            <v/>
          </cell>
          <cell r="C4802" t="str">
            <v/>
          </cell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 t="str">
            <v/>
          </cell>
          <cell r="C4806" t="str">
            <v/>
          </cell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 t="str">
            <v/>
          </cell>
          <cell r="C4807" t="str">
            <v/>
          </cell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 t="str">
            <v/>
          </cell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 t="str">
            <v/>
          </cell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 t="str">
            <v/>
          </cell>
          <cell r="C4811" t="str">
            <v/>
          </cell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 t="str">
            <v/>
          </cell>
          <cell r="C4813" t="str">
            <v/>
          </cell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 t="str">
            <v/>
          </cell>
          <cell r="C4814" t="str">
            <v/>
          </cell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 t="str">
            <v/>
          </cell>
          <cell r="C4815" t="str">
            <v/>
          </cell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 t="str">
            <v/>
          </cell>
          <cell r="C4816" t="str">
            <v/>
          </cell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 t="str">
            <v/>
          </cell>
          <cell r="C4817" t="str">
            <v/>
          </cell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 t="str">
            <v/>
          </cell>
          <cell r="C4818" t="str">
            <v/>
          </cell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 t="str">
            <v/>
          </cell>
          <cell r="C4819" t="str">
            <v/>
          </cell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 t="str">
            <v/>
          </cell>
          <cell r="C4820" t="str">
            <v/>
          </cell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 t="str">
            <v/>
          </cell>
          <cell r="C4821" t="str">
            <v/>
          </cell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 t="str">
            <v/>
          </cell>
          <cell r="C4822" t="str">
            <v/>
          </cell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 t="str">
            <v/>
          </cell>
          <cell r="C4823" t="str">
            <v/>
          </cell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 t="str">
            <v/>
          </cell>
          <cell r="C4824" t="str">
            <v/>
          </cell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 t="str">
            <v/>
          </cell>
          <cell r="C4825" t="str">
            <v/>
          </cell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 t="str">
            <v/>
          </cell>
          <cell r="C4826" t="str">
            <v/>
          </cell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 t="str">
            <v/>
          </cell>
          <cell r="C4827" t="str">
            <v/>
          </cell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 t="str">
            <v/>
          </cell>
          <cell r="C4828" t="str">
            <v/>
          </cell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 t="str">
            <v/>
          </cell>
          <cell r="C4829" t="str">
            <v/>
          </cell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 t="str">
            <v/>
          </cell>
          <cell r="C4830" t="str">
            <v/>
          </cell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 t="str">
            <v/>
          </cell>
          <cell r="C4831" t="str">
            <v/>
          </cell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 t="str">
            <v/>
          </cell>
          <cell r="C4832" t="str">
            <v/>
          </cell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 t="str">
            <v/>
          </cell>
          <cell r="C4833" t="str">
            <v/>
          </cell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 t="str">
            <v/>
          </cell>
          <cell r="C4834" t="str">
            <v/>
          </cell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 t="str">
            <v/>
          </cell>
          <cell r="C4835" t="str">
            <v/>
          </cell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 t="str">
            <v/>
          </cell>
          <cell r="C4836" t="str">
            <v/>
          </cell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 t="str">
            <v/>
          </cell>
          <cell r="C4837" t="str">
            <v/>
          </cell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 t="str">
            <v/>
          </cell>
          <cell r="C4838" t="str">
            <v/>
          </cell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 t="str">
            <v/>
          </cell>
          <cell r="C4839" t="str">
            <v/>
          </cell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 t="str">
            <v/>
          </cell>
          <cell r="C4840" t="str">
            <v/>
          </cell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 t="str">
            <v/>
          </cell>
          <cell r="C4841" t="str">
            <v/>
          </cell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 t="str">
            <v/>
          </cell>
          <cell r="C4842" t="str">
            <v/>
          </cell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 t="str">
            <v/>
          </cell>
          <cell r="C4843" t="str">
            <v/>
          </cell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 t="str">
            <v/>
          </cell>
          <cell r="C4844" t="str">
            <v/>
          </cell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 t="str">
            <v/>
          </cell>
          <cell r="C4845" t="str">
            <v/>
          </cell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 t="str">
            <v/>
          </cell>
          <cell r="C4846" t="str">
            <v/>
          </cell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 t="str">
            <v/>
          </cell>
          <cell r="C4847" t="str">
            <v/>
          </cell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 t="str">
            <v/>
          </cell>
          <cell r="C4849" t="str">
            <v/>
          </cell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 t="str">
            <v/>
          </cell>
          <cell r="C4850" t="str">
            <v/>
          </cell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 t="str">
            <v/>
          </cell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 t="str">
            <v/>
          </cell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 t="str">
            <v/>
          </cell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 t="str">
            <v/>
          </cell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 t="str">
            <v/>
          </cell>
          <cell r="C4855" t="str">
            <v/>
          </cell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 t="str">
            <v/>
          </cell>
          <cell r="C4856" t="str">
            <v/>
          </cell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 t="str">
            <v/>
          </cell>
          <cell r="C4857" t="str">
            <v/>
          </cell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 t="str">
            <v/>
          </cell>
          <cell r="C4858" t="str">
            <v/>
          </cell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 t="str">
            <v/>
          </cell>
          <cell r="C4859" t="str">
            <v/>
          </cell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 t="str">
            <v/>
          </cell>
          <cell r="C4860" t="str">
            <v/>
          </cell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 t="str">
            <v/>
          </cell>
          <cell r="C4861" t="str">
            <v/>
          </cell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 t="str">
            <v/>
          </cell>
          <cell r="C4862" t="str">
            <v/>
          </cell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 t="str">
            <v/>
          </cell>
          <cell r="C4863" t="str">
            <v/>
          </cell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 t="str">
            <v/>
          </cell>
          <cell r="C4864" t="str">
            <v/>
          </cell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 t="str">
            <v/>
          </cell>
          <cell r="C4865" t="str">
            <v/>
          </cell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 t="str">
            <v/>
          </cell>
          <cell r="C4866" t="str">
            <v/>
          </cell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 t="str">
            <v/>
          </cell>
          <cell r="C4867" t="str">
            <v/>
          </cell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 t="str">
            <v/>
          </cell>
          <cell r="C4868" t="str">
            <v/>
          </cell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 t="str">
            <v/>
          </cell>
          <cell r="C4869" t="str">
            <v/>
          </cell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 t="str">
            <v/>
          </cell>
          <cell r="C4870" t="str">
            <v/>
          </cell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 t="str">
            <v/>
          </cell>
          <cell r="C4871" t="str">
            <v/>
          </cell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 t="str">
            <v/>
          </cell>
          <cell r="C4872" t="str">
            <v/>
          </cell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 t="str">
            <v/>
          </cell>
          <cell r="C4873" t="str">
            <v/>
          </cell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 t="str">
            <v/>
          </cell>
          <cell r="C4874" t="str">
            <v/>
          </cell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 t="str">
            <v/>
          </cell>
          <cell r="C4875" t="str">
            <v/>
          </cell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 t="str">
            <v/>
          </cell>
          <cell r="C4876" t="str">
            <v/>
          </cell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 t="str">
            <v/>
          </cell>
          <cell r="C4877" t="str">
            <v/>
          </cell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 t="str">
            <v/>
          </cell>
          <cell r="C4878" t="str">
            <v/>
          </cell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 t="str">
            <v/>
          </cell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 t="str">
            <v/>
          </cell>
          <cell r="C4880" t="str">
            <v/>
          </cell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 t="str">
            <v/>
          </cell>
          <cell r="C4881" t="str">
            <v/>
          </cell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 t="str">
            <v/>
          </cell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 t="str">
            <v/>
          </cell>
          <cell r="C4886" t="str">
            <v/>
          </cell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 t="str">
            <v/>
          </cell>
          <cell r="C4887" t="str">
            <v/>
          </cell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 t="str">
            <v/>
          </cell>
          <cell r="C4888" t="str">
            <v/>
          </cell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 t="str">
            <v/>
          </cell>
          <cell r="C4889" t="str">
            <v/>
          </cell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 t="str">
            <v/>
          </cell>
          <cell r="C4890" t="str">
            <v/>
          </cell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 t="str">
            <v/>
          </cell>
          <cell r="C4891" t="str">
            <v/>
          </cell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 t="str">
            <v/>
          </cell>
          <cell r="C4892" t="str">
            <v/>
          </cell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 t="str">
            <v/>
          </cell>
          <cell r="C4893" t="str">
            <v/>
          </cell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 t="str">
            <v/>
          </cell>
          <cell r="C4896" t="str">
            <v/>
          </cell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 t="str">
            <v/>
          </cell>
          <cell r="C4897" t="str">
            <v/>
          </cell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 t="str">
            <v/>
          </cell>
          <cell r="C4898" t="str">
            <v/>
          </cell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 t="str">
            <v/>
          </cell>
          <cell r="C4899" t="str">
            <v/>
          </cell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 t="str">
            <v/>
          </cell>
          <cell r="C4900" t="str">
            <v/>
          </cell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 t="str">
            <v/>
          </cell>
          <cell r="C4901" t="str">
            <v/>
          </cell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 t="str">
            <v/>
          </cell>
          <cell r="C4902" t="str">
            <v/>
          </cell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 t="str">
            <v/>
          </cell>
          <cell r="C4903" t="str">
            <v/>
          </cell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 t="str">
            <v/>
          </cell>
          <cell r="C4904" t="str">
            <v/>
          </cell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 t="str">
            <v/>
          </cell>
          <cell r="C4905" t="str">
            <v/>
          </cell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 t="str">
            <v/>
          </cell>
          <cell r="C4906" t="str">
            <v/>
          </cell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 t="str">
            <v/>
          </cell>
          <cell r="C4907" t="str">
            <v/>
          </cell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 t="str">
            <v/>
          </cell>
          <cell r="C4908" t="str">
            <v/>
          </cell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 t="str">
            <v/>
          </cell>
          <cell r="C4909" t="str">
            <v/>
          </cell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 t="str">
            <v/>
          </cell>
          <cell r="C4910" t="str">
            <v/>
          </cell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 t="str">
            <v/>
          </cell>
          <cell r="C4911" t="str">
            <v/>
          </cell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 t="str">
            <v/>
          </cell>
          <cell r="C4912" t="str">
            <v/>
          </cell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 t="str">
            <v/>
          </cell>
          <cell r="C4913" t="str">
            <v/>
          </cell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 t="str">
            <v/>
          </cell>
          <cell r="C4914" t="str">
            <v/>
          </cell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 t="str">
            <v/>
          </cell>
          <cell r="C4915" t="str">
            <v/>
          </cell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 t="str">
            <v/>
          </cell>
          <cell r="C4916" t="str">
            <v/>
          </cell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 t="str">
            <v/>
          </cell>
          <cell r="C4917" t="str">
            <v/>
          </cell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 t="str">
            <v/>
          </cell>
          <cell r="C4918" t="str">
            <v/>
          </cell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 t="str">
            <v/>
          </cell>
          <cell r="C4919" t="str">
            <v/>
          </cell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 t="str">
            <v/>
          </cell>
          <cell r="C4920" t="str">
            <v/>
          </cell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 t="str">
            <v/>
          </cell>
          <cell r="C4921" t="str">
            <v/>
          </cell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 t="str">
            <v/>
          </cell>
          <cell r="C4922" t="str">
            <v/>
          </cell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 t="str">
            <v/>
          </cell>
          <cell r="C4924" t="str">
            <v/>
          </cell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 t="str">
            <v/>
          </cell>
          <cell r="C4925" t="str">
            <v/>
          </cell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 t="str">
            <v/>
          </cell>
          <cell r="C4926" t="str">
            <v/>
          </cell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 t="str">
            <v/>
          </cell>
          <cell r="C4927" t="str">
            <v/>
          </cell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 t="str">
            <v/>
          </cell>
          <cell r="C4928" t="str">
            <v/>
          </cell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 t="str">
            <v/>
          </cell>
          <cell r="C4929" t="str">
            <v/>
          </cell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 t="str">
            <v/>
          </cell>
          <cell r="C4930" t="str">
            <v/>
          </cell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 t="str">
            <v/>
          </cell>
          <cell r="C4931" t="str">
            <v/>
          </cell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 t="str">
            <v/>
          </cell>
          <cell r="C4932" t="str">
            <v/>
          </cell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 t="str">
            <v/>
          </cell>
          <cell r="C4933" t="str">
            <v/>
          </cell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 t="str">
            <v/>
          </cell>
          <cell r="C4934" t="str">
            <v/>
          </cell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 t="str">
            <v/>
          </cell>
          <cell r="C4935" t="str">
            <v/>
          </cell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 t="str">
            <v/>
          </cell>
          <cell r="C4936" t="str">
            <v/>
          </cell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 t="str">
            <v/>
          </cell>
          <cell r="C4937" t="str">
            <v/>
          </cell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 t="str">
            <v/>
          </cell>
          <cell r="C4938" t="str">
            <v/>
          </cell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 t="str">
            <v/>
          </cell>
          <cell r="C4939" t="str">
            <v/>
          </cell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 t="str">
            <v/>
          </cell>
          <cell r="C4940" t="str">
            <v/>
          </cell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 t="str">
            <v/>
          </cell>
          <cell r="C4941" t="str">
            <v/>
          </cell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 t="str">
            <v/>
          </cell>
          <cell r="C4942" t="str">
            <v/>
          </cell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 t="str">
            <v/>
          </cell>
          <cell r="C4943" t="str">
            <v/>
          </cell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 t="str">
            <v/>
          </cell>
          <cell r="C4944" t="str">
            <v/>
          </cell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 t="str">
            <v/>
          </cell>
          <cell r="C4945" t="str">
            <v/>
          </cell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 t="str">
            <v/>
          </cell>
          <cell r="C4946" t="str">
            <v/>
          </cell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 t="str">
            <v/>
          </cell>
          <cell r="C4947" t="str">
            <v/>
          </cell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 t="str">
            <v/>
          </cell>
          <cell r="C4948" t="str">
            <v/>
          </cell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 t="str">
            <v/>
          </cell>
          <cell r="C4949" t="str">
            <v/>
          </cell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 t="str">
            <v/>
          </cell>
          <cell r="C4950" t="str">
            <v/>
          </cell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 t="str">
            <v/>
          </cell>
          <cell r="C4951" t="str">
            <v/>
          </cell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 t="str">
            <v/>
          </cell>
          <cell r="C4952" t="str">
            <v/>
          </cell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 t="str">
            <v/>
          </cell>
          <cell r="C4953" t="str">
            <v/>
          </cell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 t="str">
            <v/>
          </cell>
          <cell r="C4954" t="str">
            <v/>
          </cell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 t="str">
            <v/>
          </cell>
          <cell r="C4955" t="str">
            <v/>
          </cell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 t="str">
            <v/>
          </cell>
          <cell r="C4956" t="str">
            <v/>
          </cell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 t="str">
            <v/>
          </cell>
          <cell r="C4957" t="str">
            <v/>
          </cell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 t="str">
            <v/>
          </cell>
          <cell r="C4958" t="str">
            <v/>
          </cell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 t="str">
            <v/>
          </cell>
          <cell r="C4960" t="str">
            <v/>
          </cell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 t="str">
            <v/>
          </cell>
          <cell r="C4961" t="str">
            <v/>
          </cell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 t="str">
            <v/>
          </cell>
          <cell r="C4964" t="str">
            <v/>
          </cell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 t="str">
            <v/>
          </cell>
          <cell r="C4965" t="str">
            <v/>
          </cell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 t="str">
            <v/>
          </cell>
          <cell r="C4966" t="str">
            <v/>
          </cell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 t="str">
            <v/>
          </cell>
          <cell r="C4967" t="str">
            <v/>
          </cell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 t="str">
            <v/>
          </cell>
          <cell r="C4968" t="str">
            <v/>
          </cell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 t="str">
            <v/>
          </cell>
          <cell r="C4969" t="str">
            <v/>
          </cell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 t="str">
            <v/>
          </cell>
          <cell r="C4970" t="str">
            <v/>
          </cell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 t="str">
            <v/>
          </cell>
          <cell r="C4971" t="str">
            <v/>
          </cell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 t="str">
            <v/>
          </cell>
          <cell r="C4972" t="str">
            <v/>
          </cell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 t="str">
            <v/>
          </cell>
          <cell r="C4973" t="str">
            <v/>
          </cell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 t="str">
            <v/>
          </cell>
          <cell r="C4975" t="str">
            <v/>
          </cell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 t="str">
            <v/>
          </cell>
          <cell r="C4976" t="str">
            <v/>
          </cell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 t="str">
            <v/>
          </cell>
          <cell r="C4978" t="str">
            <v/>
          </cell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 t="str">
            <v/>
          </cell>
          <cell r="C4979" t="str">
            <v/>
          </cell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 t="str">
            <v/>
          </cell>
          <cell r="C4980" t="str">
            <v/>
          </cell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 t="str">
            <v/>
          </cell>
          <cell r="C4981" t="str">
            <v/>
          </cell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 t="str">
            <v/>
          </cell>
          <cell r="C4982" t="str">
            <v/>
          </cell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 t="str">
            <v/>
          </cell>
          <cell r="C4983" t="str">
            <v/>
          </cell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 t="str">
            <v/>
          </cell>
          <cell r="C4984" t="str">
            <v/>
          </cell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 t="str">
            <v/>
          </cell>
          <cell r="C4985" t="str">
            <v/>
          </cell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 t="str">
            <v/>
          </cell>
          <cell r="C4986" t="str">
            <v/>
          </cell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 t="str">
            <v/>
          </cell>
          <cell r="C4987" t="str">
            <v/>
          </cell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 t="str">
            <v/>
          </cell>
          <cell r="C4988" t="str">
            <v/>
          </cell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 t="str">
            <v/>
          </cell>
          <cell r="C4989" t="str">
            <v/>
          </cell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 t="str">
            <v/>
          </cell>
          <cell r="C4990" t="str">
            <v/>
          </cell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 t="str">
            <v/>
          </cell>
          <cell r="C4991" t="str">
            <v/>
          </cell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 t="str">
            <v/>
          </cell>
          <cell r="C4992" t="str">
            <v/>
          </cell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 t="str">
            <v/>
          </cell>
          <cell r="C4999" t="str">
            <v/>
          </cell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 t="str">
            <v/>
          </cell>
          <cell r="C5000" t="str">
            <v/>
          </cell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 t="str">
            <v/>
          </cell>
          <cell r="C5001" t="str">
            <v/>
          </cell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 t="str">
            <v/>
          </cell>
          <cell r="C5002" t="str">
            <v/>
          </cell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 t="str">
            <v/>
          </cell>
          <cell r="C5003" t="str">
            <v/>
          </cell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 t="str">
            <v/>
          </cell>
          <cell r="C5004" t="str">
            <v/>
          </cell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 t="str">
            <v/>
          </cell>
          <cell r="C5025" t="str">
            <v/>
          </cell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 t="str">
            <v/>
          </cell>
          <cell r="C5026" t="str">
            <v/>
          </cell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 t="str">
            <v/>
          </cell>
          <cell r="C5165" t="str">
            <v/>
          </cell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 t="str">
            <v/>
          </cell>
          <cell r="C5166" t="str">
            <v/>
          </cell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 t="str">
            <v/>
          </cell>
          <cell r="C5167" t="str">
            <v/>
          </cell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 t="str">
            <v/>
          </cell>
          <cell r="C5172" t="str">
            <v/>
          </cell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 t="str">
            <v/>
          </cell>
          <cell r="C5173" t="str">
            <v/>
          </cell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 t="str">
            <v/>
          </cell>
          <cell r="C5174" t="str">
            <v/>
          </cell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 t="str">
            <v/>
          </cell>
          <cell r="C5279" t="str">
            <v/>
          </cell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 t="str">
            <v/>
          </cell>
          <cell r="C5280" t="str">
            <v/>
          </cell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 t="str">
            <v/>
          </cell>
          <cell r="C5314" t="str">
            <v/>
          </cell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 t="str">
            <v/>
          </cell>
          <cell r="C5315" t="str">
            <v/>
          </cell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 t="str">
            <v/>
          </cell>
          <cell r="C5316" t="str">
            <v/>
          </cell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 t="str">
            <v/>
          </cell>
          <cell r="C5317" t="str">
            <v/>
          </cell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 t="str">
            <v/>
          </cell>
          <cell r="C5318" t="str">
            <v/>
          </cell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 t="str">
            <v/>
          </cell>
          <cell r="C5319" t="str">
            <v/>
          </cell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 t="str">
            <v/>
          </cell>
          <cell r="C5320" t="str">
            <v/>
          </cell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 t="str">
            <v/>
          </cell>
          <cell r="C5321" t="str">
            <v/>
          </cell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 t="str">
            <v/>
          </cell>
          <cell r="C5322" t="str">
            <v/>
          </cell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 t="str">
            <v/>
          </cell>
          <cell r="C5323" t="str">
            <v/>
          </cell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 t="str">
            <v/>
          </cell>
          <cell r="C5324" t="str">
            <v/>
          </cell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 t="str">
            <v/>
          </cell>
          <cell r="C5325" t="str">
            <v/>
          </cell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 t="str">
            <v/>
          </cell>
          <cell r="C5326" t="str">
            <v/>
          </cell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 t="str">
            <v/>
          </cell>
          <cell r="C5327" t="str">
            <v/>
          </cell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 t="str">
            <v/>
          </cell>
          <cell r="C5328" t="str">
            <v/>
          </cell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 t="str">
            <v/>
          </cell>
          <cell r="C5329" t="str">
            <v/>
          </cell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 t="str">
            <v/>
          </cell>
          <cell r="C5330" t="str">
            <v/>
          </cell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 t="str">
            <v/>
          </cell>
          <cell r="C5331" t="str">
            <v/>
          </cell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 t="str">
            <v/>
          </cell>
          <cell r="C5334" t="str">
            <v/>
          </cell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 t="str">
            <v/>
          </cell>
          <cell r="C5335" t="str">
            <v/>
          </cell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 t="str">
            <v/>
          </cell>
          <cell r="C5336" t="str">
            <v/>
          </cell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 t="str">
            <v/>
          </cell>
          <cell r="C5338" t="str">
            <v/>
          </cell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 t="str">
            <v/>
          </cell>
          <cell r="C5342" t="str">
            <v/>
          </cell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 t="str">
            <v/>
          </cell>
          <cell r="C5343" t="str">
            <v/>
          </cell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 t="str">
            <v/>
          </cell>
          <cell r="C5345" t="str">
            <v/>
          </cell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 t="str">
            <v/>
          </cell>
          <cell r="C5346" t="str">
            <v/>
          </cell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 t="str">
            <v/>
          </cell>
          <cell r="C5348" t="str">
            <v/>
          </cell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 t="str">
            <v/>
          </cell>
          <cell r="C5351" t="str">
            <v/>
          </cell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 t="str">
            <v/>
          </cell>
          <cell r="C5352" t="str">
            <v/>
          </cell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 t="str">
            <v/>
          </cell>
          <cell r="C5353" t="str">
            <v/>
          </cell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 t="str">
            <v/>
          </cell>
          <cell r="C5355" t="str">
            <v/>
          </cell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 t="str">
            <v/>
          </cell>
          <cell r="C5356" t="str">
            <v/>
          </cell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 t="str">
            <v/>
          </cell>
          <cell r="C5361" t="str">
            <v/>
          </cell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 t="str">
            <v/>
          </cell>
          <cell r="C5362" t="str">
            <v/>
          </cell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 t="str">
            <v/>
          </cell>
          <cell r="C5363" t="str">
            <v/>
          </cell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 t="str">
            <v/>
          </cell>
          <cell r="C5364" t="str">
            <v/>
          </cell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 t="str">
            <v/>
          </cell>
          <cell r="C5365" t="str">
            <v/>
          </cell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 t="str">
            <v/>
          </cell>
          <cell r="C5366" t="str">
            <v/>
          </cell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 t="str">
            <v/>
          </cell>
          <cell r="C5367" t="str">
            <v/>
          </cell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 t="str">
            <v/>
          </cell>
          <cell r="C5368" t="str">
            <v/>
          </cell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 t="str">
            <v/>
          </cell>
          <cell r="C5369" t="str">
            <v/>
          </cell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 t="str">
            <v/>
          </cell>
          <cell r="C5370" t="str">
            <v/>
          </cell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 t="str">
            <v/>
          </cell>
          <cell r="C5371" t="str">
            <v/>
          </cell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 t="str">
            <v/>
          </cell>
          <cell r="C5373" t="str">
            <v/>
          </cell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 t="str">
            <v/>
          </cell>
          <cell r="C5376" t="str">
            <v/>
          </cell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 t="str">
            <v/>
          </cell>
          <cell r="C5377" t="str">
            <v/>
          </cell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 t="str">
            <v/>
          </cell>
          <cell r="C5378" t="str">
            <v/>
          </cell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 t="str">
            <v/>
          </cell>
          <cell r="C5379" t="str">
            <v/>
          </cell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 t="str">
            <v/>
          </cell>
          <cell r="C5380" t="str">
            <v/>
          </cell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 t="str">
            <v/>
          </cell>
          <cell r="C5381" t="str">
            <v/>
          </cell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 t="str">
            <v/>
          </cell>
          <cell r="C5382" t="str">
            <v/>
          </cell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 t="str">
            <v/>
          </cell>
          <cell r="C5386" t="str">
            <v/>
          </cell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 t="str">
            <v/>
          </cell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 t="str">
            <v/>
          </cell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 t="str">
            <v/>
          </cell>
          <cell r="C5390" t="str">
            <v/>
          </cell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 t="str">
            <v/>
          </cell>
          <cell r="C5391" t="str">
            <v/>
          </cell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 t="str">
            <v/>
          </cell>
          <cell r="C5392" t="str">
            <v/>
          </cell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 t="str">
            <v/>
          </cell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 t="str">
            <v/>
          </cell>
          <cell r="C5399" t="str">
            <v/>
          </cell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 t="str">
            <v/>
          </cell>
          <cell r="C5400" t="str">
            <v/>
          </cell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 t="str">
            <v/>
          </cell>
          <cell r="C5403" t="str">
            <v/>
          </cell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 t="str">
            <v/>
          </cell>
          <cell r="C5404" t="str">
            <v/>
          </cell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 t="str">
            <v/>
          </cell>
          <cell r="C5405" t="str">
            <v/>
          </cell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 t="str">
            <v/>
          </cell>
          <cell r="C5406" t="str">
            <v/>
          </cell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 t="str">
            <v/>
          </cell>
          <cell r="C5407" t="str">
            <v/>
          </cell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 t="str">
            <v/>
          </cell>
          <cell r="C5408" t="str">
            <v/>
          </cell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 t="str">
            <v/>
          </cell>
          <cell r="C5409" t="str">
            <v/>
          </cell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 t="str">
            <v/>
          </cell>
          <cell r="C5410" t="str">
            <v/>
          </cell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 t="str">
            <v/>
          </cell>
          <cell r="C5411" t="str">
            <v/>
          </cell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 t="str">
            <v/>
          </cell>
          <cell r="C5412" t="str">
            <v/>
          </cell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 t="str">
            <v/>
          </cell>
          <cell r="C5413" t="str">
            <v/>
          </cell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 t="str">
            <v/>
          </cell>
          <cell r="C5414" t="str">
            <v/>
          </cell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 t="str">
            <v/>
          </cell>
          <cell r="C5415" t="str">
            <v/>
          </cell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 t="str">
            <v/>
          </cell>
          <cell r="C5416" t="str">
            <v/>
          </cell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 t="str">
            <v/>
          </cell>
          <cell r="C5417" t="str">
            <v/>
          </cell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 t="str">
            <v/>
          </cell>
          <cell r="C5418" t="str">
            <v/>
          </cell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 t="str">
            <v/>
          </cell>
          <cell r="C5419" t="str">
            <v/>
          </cell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 t="str">
            <v/>
          </cell>
          <cell r="C5420" t="str">
            <v/>
          </cell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 t="str">
            <v/>
          </cell>
          <cell r="C5421" t="str">
            <v/>
          </cell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 t="str">
            <v/>
          </cell>
          <cell r="C5422" t="str">
            <v/>
          </cell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 t="str">
            <v/>
          </cell>
          <cell r="C5423" t="str">
            <v/>
          </cell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 t="str">
            <v/>
          </cell>
          <cell r="C5424" t="str">
            <v/>
          </cell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 t="str">
            <v/>
          </cell>
          <cell r="C5425" t="str">
            <v/>
          </cell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 t="str">
            <v/>
          </cell>
          <cell r="C5426" t="str">
            <v/>
          </cell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 t="str">
            <v/>
          </cell>
          <cell r="C5427" t="str">
            <v/>
          </cell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 t="str">
            <v/>
          </cell>
          <cell r="C5428" t="str">
            <v/>
          </cell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 t="str">
            <v/>
          </cell>
          <cell r="C5429" t="str">
            <v/>
          </cell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 t="str">
            <v/>
          </cell>
          <cell r="C5430" t="str">
            <v/>
          </cell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 t="str">
            <v/>
          </cell>
          <cell r="C5431" t="str">
            <v/>
          </cell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 t="str">
            <v/>
          </cell>
          <cell r="C5432" t="str">
            <v/>
          </cell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 t="str">
            <v/>
          </cell>
          <cell r="C5433" t="str">
            <v/>
          </cell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 t="str">
            <v/>
          </cell>
          <cell r="C5434" t="str">
            <v/>
          </cell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 t="str">
            <v/>
          </cell>
          <cell r="C5435" t="str">
            <v/>
          </cell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 t="str">
            <v/>
          </cell>
          <cell r="C5436" t="str">
            <v/>
          </cell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 t="str">
            <v/>
          </cell>
          <cell r="C5437" t="str">
            <v/>
          </cell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 t="str">
            <v/>
          </cell>
          <cell r="C5438" t="str">
            <v/>
          </cell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 t="str">
            <v/>
          </cell>
          <cell r="C5439" t="str">
            <v/>
          </cell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 t="str">
            <v/>
          </cell>
          <cell r="C5440" t="str">
            <v/>
          </cell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 t="str">
            <v/>
          </cell>
          <cell r="C5441" t="str">
            <v/>
          </cell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 t="str">
            <v/>
          </cell>
          <cell r="C5443" t="str">
            <v/>
          </cell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 t="str">
            <v/>
          </cell>
          <cell r="C5444" t="str">
            <v/>
          </cell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 t="str">
            <v/>
          </cell>
          <cell r="C5445" t="str">
            <v/>
          </cell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 t="str">
            <v/>
          </cell>
          <cell r="C5446" t="str">
            <v/>
          </cell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 t="str">
            <v/>
          </cell>
          <cell r="C5447" t="str">
            <v/>
          </cell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 t="str">
            <v/>
          </cell>
          <cell r="C5448" t="str">
            <v/>
          </cell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 t="str">
            <v/>
          </cell>
          <cell r="C5449" t="str">
            <v/>
          </cell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 t="str">
            <v/>
          </cell>
          <cell r="C5450" t="str">
            <v/>
          </cell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 t="str">
            <v/>
          </cell>
          <cell r="C5451" t="str">
            <v/>
          </cell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 t="str">
            <v/>
          </cell>
          <cell r="C5452" t="str">
            <v/>
          </cell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 t="str">
            <v/>
          </cell>
          <cell r="C5453" t="str">
            <v/>
          </cell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 t="str">
            <v/>
          </cell>
          <cell r="C5454" t="str">
            <v/>
          </cell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 t="str">
            <v/>
          </cell>
          <cell r="C5455" t="str">
            <v/>
          </cell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 t="str">
            <v/>
          </cell>
          <cell r="C5456" t="str">
            <v/>
          </cell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 t="str">
            <v/>
          </cell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 t="str">
            <v/>
          </cell>
          <cell r="C5462" t="str">
            <v/>
          </cell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 t="str">
            <v/>
          </cell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 t="str">
            <v/>
          </cell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 t="str">
            <v/>
          </cell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 t="str">
            <v/>
          </cell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 t="str">
            <v/>
          </cell>
          <cell r="C5493" t="str">
            <v/>
          </cell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 t="str">
            <v/>
          </cell>
          <cell r="C5494" t="str">
            <v/>
          </cell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 t="str">
            <v/>
          </cell>
          <cell r="C5495" t="str">
            <v/>
          </cell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 t="str">
            <v/>
          </cell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 t="str">
            <v/>
          </cell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 t="str">
            <v/>
          </cell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 t="str">
            <v/>
          </cell>
          <cell r="C5510" t="str">
            <v/>
          </cell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 t="str">
            <v/>
          </cell>
          <cell r="C5511" t="str">
            <v/>
          </cell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 t="str">
            <v/>
          </cell>
          <cell r="C5512" t="str">
            <v/>
          </cell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 t="str">
            <v/>
          </cell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 t="str">
            <v/>
          </cell>
          <cell r="C5518" t="str">
            <v/>
          </cell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 t="str">
            <v/>
          </cell>
          <cell r="C5519" t="str">
            <v/>
          </cell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 t="str">
            <v/>
          </cell>
          <cell r="C5520" t="str">
            <v/>
          </cell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 t="str">
            <v/>
          </cell>
          <cell r="C5521" t="str">
            <v/>
          </cell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 t="str">
            <v/>
          </cell>
          <cell r="C5522" t="str">
            <v/>
          </cell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 t="str">
            <v/>
          </cell>
          <cell r="C5523" t="str">
            <v/>
          </cell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 t="str">
            <v/>
          </cell>
          <cell r="C5524" t="str">
            <v/>
          </cell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 t="str">
            <v/>
          </cell>
          <cell r="C5525" t="str">
            <v/>
          </cell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 t="str">
            <v/>
          </cell>
          <cell r="C5526" t="str">
            <v/>
          </cell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 t="str">
            <v/>
          </cell>
          <cell r="C5527" t="str">
            <v/>
          </cell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 t="str">
            <v/>
          </cell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 t="str">
            <v/>
          </cell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 t="str">
            <v/>
          </cell>
          <cell r="C5554" t="str">
            <v/>
          </cell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 t="str">
            <v/>
          </cell>
          <cell r="C5555" t="str">
            <v/>
          </cell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 t="str">
            <v/>
          </cell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 t="str">
            <v/>
          </cell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 t="str">
            <v/>
          </cell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 t="str">
            <v/>
          </cell>
          <cell r="C5559" t="str">
            <v/>
          </cell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 t="str">
            <v/>
          </cell>
          <cell r="C5560" t="str">
            <v/>
          </cell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 t="str">
            <v/>
          </cell>
          <cell r="C5561" t="str">
            <v/>
          </cell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 t="str">
            <v/>
          </cell>
          <cell r="C5562" t="str">
            <v/>
          </cell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 t="str">
            <v/>
          </cell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 t="str">
            <v/>
          </cell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 t="str">
            <v/>
          </cell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 t="str">
            <v/>
          </cell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 t="str">
            <v/>
          </cell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 t="str">
            <v/>
          </cell>
          <cell r="C5593" t="str">
            <v/>
          </cell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 t="str">
            <v/>
          </cell>
          <cell r="C5595" t="str">
            <v/>
          </cell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 t="str">
            <v/>
          </cell>
          <cell r="C5596" t="str">
            <v/>
          </cell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 t="str">
            <v/>
          </cell>
          <cell r="C5597" t="str">
            <v/>
          </cell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 t="str">
            <v/>
          </cell>
          <cell r="C5598" t="str">
            <v/>
          </cell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 t="str">
            <v/>
          </cell>
          <cell r="C5599" t="str">
            <v/>
          </cell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 t="str">
            <v/>
          </cell>
          <cell r="C5600" t="str">
            <v/>
          </cell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 t="str">
            <v/>
          </cell>
          <cell r="C5601" t="str">
            <v/>
          </cell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 t="str">
            <v/>
          </cell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 t="str">
            <v/>
          </cell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 t="str">
            <v/>
          </cell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 t="str">
            <v/>
          </cell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 t="str">
            <v/>
          </cell>
          <cell r="C5619" t="str">
            <v/>
          </cell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 t="str">
            <v/>
          </cell>
          <cell r="C5622" t="str">
            <v/>
          </cell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 t="str">
            <v/>
          </cell>
          <cell r="C5623" t="str">
            <v/>
          </cell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 t="str">
            <v/>
          </cell>
          <cell r="C5624" t="str">
            <v/>
          </cell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 t="str">
            <v/>
          </cell>
          <cell r="C5625" t="str">
            <v/>
          </cell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 t="str">
            <v/>
          </cell>
          <cell r="C5626" t="str">
            <v/>
          </cell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 t="str">
            <v/>
          </cell>
          <cell r="C5627" t="str">
            <v/>
          </cell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 t="str">
            <v/>
          </cell>
          <cell r="C5628" t="str">
            <v/>
          </cell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 t="str">
            <v/>
          </cell>
          <cell r="C5629" t="str">
            <v/>
          </cell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 t="str">
            <v/>
          </cell>
          <cell r="C5630" t="str">
            <v/>
          </cell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 t="str">
            <v/>
          </cell>
          <cell r="C5631" t="str">
            <v/>
          </cell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 t="str">
            <v/>
          </cell>
          <cell r="C5632" t="str">
            <v/>
          </cell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 t="str">
            <v/>
          </cell>
          <cell r="C5633" t="str">
            <v/>
          </cell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 t="str">
            <v/>
          </cell>
          <cell r="C5634" t="str">
            <v/>
          </cell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 t="str">
            <v/>
          </cell>
          <cell r="C5635" t="str">
            <v/>
          </cell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 t="str">
            <v/>
          </cell>
          <cell r="C5636" t="str">
            <v/>
          </cell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 t="str">
            <v/>
          </cell>
          <cell r="C5637" t="str">
            <v/>
          </cell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 t="str">
            <v/>
          </cell>
          <cell r="C5638" t="str">
            <v/>
          </cell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 t="str">
            <v/>
          </cell>
          <cell r="C5639" t="str">
            <v/>
          </cell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 t="str">
            <v/>
          </cell>
          <cell r="C5640" t="str">
            <v/>
          </cell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 t="str">
            <v/>
          </cell>
          <cell r="C5641" t="str">
            <v/>
          </cell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 t="str">
            <v/>
          </cell>
          <cell r="C5642" t="str">
            <v/>
          </cell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 t="str">
            <v/>
          </cell>
          <cell r="C5643" t="str">
            <v/>
          </cell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 t="str">
            <v/>
          </cell>
          <cell r="C5644" t="str">
            <v/>
          </cell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 t="str">
            <v/>
          </cell>
          <cell r="C5645" t="str">
            <v/>
          </cell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 t="str">
            <v/>
          </cell>
          <cell r="C5646" t="str">
            <v/>
          </cell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 t="str">
            <v/>
          </cell>
          <cell r="C5647" t="str">
            <v/>
          </cell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 t="str">
            <v/>
          </cell>
          <cell r="C5648" t="str">
            <v/>
          </cell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 t="str">
            <v/>
          </cell>
          <cell r="C5649" t="str">
            <v/>
          </cell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 t="str">
            <v/>
          </cell>
          <cell r="C5650" t="str">
            <v/>
          </cell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 t="str">
            <v/>
          </cell>
          <cell r="C5651" t="str">
            <v/>
          </cell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 t="str">
            <v/>
          </cell>
          <cell r="C5652" t="str">
            <v/>
          </cell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 t="str">
            <v/>
          </cell>
          <cell r="C5653" t="str">
            <v/>
          </cell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 t="str">
            <v/>
          </cell>
          <cell r="C5654" t="str">
            <v/>
          </cell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 t="str">
            <v/>
          </cell>
          <cell r="C5655" t="str">
            <v/>
          </cell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 t="str">
            <v/>
          </cell>
          <cell r="C5660" t="str">
            <v/>
          </cell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 t="str">
            <v/>
          </cell>
          <cell r="C5661" t="str">
            <v/>
          </cell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 t="str">
            <v/>
          </cell>
          <cell r="C5664" t="str">
            <v/>
          </cell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 t="str">
            <v/>
          </cell>
          <cell r="C5665" t="str">
            <v/>
          </cell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 t="str">
            <v/>
          </cell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 t="str">
            <v/>
          </cell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 t="str">
            <v/>
          </cell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 t="str">
            <v/>
          </cell>
          <cell r="C5672" t="str">
            <v/>
          </cell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 t="str">
            <v/>
          </cell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 t="str">
            <v/>
          </cell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 t="str">
            <v/>
          </cell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 t="str">
            <v/>
          </cell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 t="str">
            <v/>
          </cell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 t="str">
            <v/>
          </cell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 t="str">
            <v/>
          </cell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 t="str">
            <v/>
          </cell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 t="str">
            <v/>
          </cell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 t="str">
            <v/>
          </cell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 t="str">
            <v/>
          </cell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 t="str">
            <v/>
          </cell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 t="str">
            <v/>
          </cell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 t="str">
            <v/>
          </cell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 t="str">
            <v/>
          </cell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 t="str">
            <v/>
          </cell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 t="str">
            <v/>
          </cell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 t="str">
            <v/>
          </cell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 t="str">
            <v/>
          </cell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 t="str">
            <v/>
          </cell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 t="str">
            <v/>
          </cell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 t="str">
            <v/>
          </cell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 t="str">
            <v/>
          </cell>
          <cell r="C5716" t="str">
            <v/>
          </cell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 t="str">
            <v/>
          </cell>
          <cell r="C5718" t="str">
            <v/>
          </cell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 t="str">
            <v/>
          </cell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 t="str">
            <v/>
          </cell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 t="str">
            <v/>
          </cell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 t="str">
            <v/>
          </cell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 t="str">
            <v/>
          </cell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 t="str">
            <v/>
          </cell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 t="str">
            <v/>
          </cell>
          <cell r="C5741" t="str">
            <v/>
          </cell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 t="str">
            <v/>
          </cell>
          <cell r="C5742" t="str">
            <v/>
          </cell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 t="str">
            <v/>
          </cell>
          <cell r="C5752" t="str">
            <v/>
          </cell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 t="str">
            <v/>
          </cell>
          <cell r="C5753" t="str">
            <v/>
          </cell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 t="str">
            <v/>
          </cell>
          <cell r="C5757" t="str">
            <v/>
          </cell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 t="str">
            <v/>
          </cell>
          <cell r="C5758" t="str">
            <v/>
          </cell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 t="str">
            <v/>
          </cell>
          <cell r="C5759" t="str">
            <v/>
          </cell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 t="str">
            <v/>
          </cell>
          <cell r="C5760" t="str">
            <v/>
          </cell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 t="str">
            <v/>
          </cell>
          <cell r="C5761" t="str">
            <v/>
          </cell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 t="str">
            <v/>
          </cell>
          <cell r="C5762" t="str">
            <v/>
          </cell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 t="str">
            <v/>
          </cell>
          <cell r="C5763" t="str">
            <v/>
          </cell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 t="str">
            <v/>
          </cell>
          <cell r="C5778" t="str">
            <v/>
          </cell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 t="str">
            <v/>
          </cell>
          <cell r="C5779" t="str">
            <v/>
          </cell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 t="str">
            <v/>
          </cell>
          <cell r="C5780" t="str">
            <v/>
          </cell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 t="str">
            <v/>
          </cell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 t="str">
            <v/>
          </cell>
          <cell r="C5786" t="str">
            <v/>
          </cell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 t="str">
            <v/>
          </cell>
          <cell r="C5787" t="str">
            <v/>
          </cell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 t="str">
            <v/>
          </cell>
          <cell r="C5789" t="str">
            <v/>
          </cell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 t="str">
            <v/>
          </cell>
          <cell r="C5790" t="str">
            <v/>
          </cell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 t="str">
            <v/>
          </cell>
          <cell r="C5791" t="str">
            <v/>
          </cell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 t="str">
            <v/>
          </cell>
          <cell r="C5792" t="str">
            <v/>
          </cell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 t="str">
            <v/>
          </cell>
          <cell r="C5793" t="str">
            <v/>
          </cell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 t="str">
            <v/>
          </cell>
          <cell r="C5799" t="str">
            <v/>
          </cell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 t="str">
            <v/>
          </cell>
          <cell r="C5800" t="str">
            <v/>
          </cell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 t="str">
            <v/>
          </cell>
          <cell r="C5801" t="str">
            <v/>
          </cell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 t="str">
            <v/>
          </cell>
          <cell r="C5802" t="str">
            <v/>
          </cell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 t="str">
            <v/>
          </cell>
          <cell r="C5803" t="str">
            <v/>
          </cell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 t="str">
            <v/>
          </cell>
          <cell r="C5804" t="str">
            <v/>
          </cell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 t="str">
            <v/>
          </cell>
          <cell r="C5805" t="str">
            <v/>
          </cell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 t="str">
            <v/>
          </cell>
          <cell r="C5806" t="str">
            <v/>
          </cell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 t="str">
            <v/>
          </cell>
          <cell r="C5809" t="str">
            <v/>
          </cell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 t="str">
            <v/>
          </cell>
          <cell r="C5810" t="str">
            <v/>
          </cell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 t="str">
            <v/>
          </cell>
          <cell r="C5811" t="str">
            <v/>
          </cell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 t="str">
            <v/>
          </cell>
          <cell r="C5813" t="str">
            <v/>
          </cell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 t="str">
            <v/>
          </cell>
          <cell r="C5815" t="str">
            <v/>
          </cell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 t="str">
            <v/>
          </cell>
          <cell r="C5816" t="str">
            <v/>
          </cell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 t="str">
            <v/>
          </cell>
          <cell r="C5817" t="str">
            <v/>
          </cell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 t="str">
            <v/>
          </cell>
          <cell r="C5818" t="str">
            <v/>
          </cell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 t="str">
            <v/>
          </cell>
          <cell r="C5819" t="str">
            <v/>
          </cell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 t="str">
            <v/>
          </cell>
          <cell r="C5820" t="str">
            <v/>
          </cell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 t="str">
            <v/>
          </cell>
          <cell r="C5822" t="str">
            <v/>
          </cell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 t="str">
            <v/>
          </cell>
          <cell r="C5823" t="str">
            <v/>
          </cell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 t="str">
            <v/>
          </cell>
          <cell r="C5824" t="str">
            <v/>
          </cell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 t="str">
            <v/>
          </cell>
          <cell r="C5825" t="str">
            <v/>
          </cell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 t="str">
            <v/>
          </cell>
          <cell r="C5826" t="str">
            <v/>
          </cell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 t="str">
            <v/>
          </cell>
          <cell r="C5827" t="str">
            <v/>
          </cell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 t="str">
            <v/>
          </cell>
          <cell r="C5828" t="str">
            <v/>
          </cell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 t="str">
            <v/>
          </cell>
          <cell r="C5829" t="str">
            <v/>
          </cell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 t="str">
            <v/>
          </cell>
          <cell r="C5830" t="str">
            <v/>
          </cell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 t="str">
            <v/>
          </cell>
          <cell r="C5831" t="str">
            <v/>
          </cell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 t="str">
            <v/>
          </cell>
          <cell r="C5832" t="str">
            <v/>
          </cell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 t="str">
            <v/>
          </cell>
          <cell r="C5833" t="str">
            <v/>
          </cell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 t="str">
            <v/>
          </cell>
          <cell r="C5834" t="str">
            <v/>
          </cell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 t="str">
            <v/>
          </cell>
          <cell r="C5837" t="str">
            <v/>
          </cell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 t="str">
            <v/>
          </cell>
          <cell r="C5838" t="str">
            <v/>
          </cell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 t="str">
            <v/>
          </cell>
          <cell r="C5839" t="str">
            <v/>
          </cell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 t="str">
            <v/>
          </cell>
          <cell r="C5842" t="str">
            <v/>
          </cell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 t="str">
            <v/>
          </cell>
          <cell r="C5846" t="str">
            <v/>
          </cell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 t="str">
            <v/>
          </cell>
          <cell r="C5850" t="str">
            <v/>
          </cell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 t="str">
            <v/>
          </cell>
          <cell r="C5851" t="str">
            <v/>
          </cell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 t="str">
            <v/>
          </cell>
          <cell r="C5852" t="str">
            <v/>
          </cell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 t="str">
            <v/>
          </cell>
          <cell r="C5853" t="str">
            <v/>
          </cell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 t="str">
            <v/>
          </cell>
          <cell r="C5854" t="str">
            <v/>
          </cell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 t="str">
            <v/>
          </cell>
          <cell r="C5856" t="str">
            <v/>
          </cell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 t="str">
            <v/>
          </cell>
          <cell r="C5857" t="str">
            <v/>
          </cell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 t="str">
            <v/>
          </cell>
          <cell r="C5858" t="str">
            <v/>
          </cell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 t="str">
            <v/>
          </cell>
          <cell r="C5859" t="str">
            <v/>
          </cell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 t="str">
            <v/>
          </cell>
          <cell r="C5860" t="str">
            <v/>
          </cell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 t="str">
            <v/>
          </cell>
          <cell r="C5865" t="str">
            <v/>
          </cell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 t="str">
            <v/>
          </cell>
          <cell r="C5866" t="str">
            <v/>
          </cell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 t="str">
            <v/>
          </cell>
          <cell r="C5867" t="str">
            <v/>
          </cell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 t="str">
            <v/>
          </cell>
          <cell r="C5868" t="str">
            <v/>
          </cell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 t="str">
            <v/>
          </cell>
          <cell r="C5869" t="str">
            <v/>
          </cell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 t="str">
            <v/>
          </cell>
          <cell r="C5870" t="str">
            <v/>
          </cell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 t="str">
            <v/>
          </cell>
          <cell r="C5874" t="str">
            <v/>
          </cell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 t="str">
            <v/>
          </cell>
          <cell r="C5875" t="str">
            <v/>
          </cell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 t="str">
            <v/>
          </cell>
          <cell r="C5876" t="str">
            <v/>
          </cell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 t="str">
            <v/>
          </cell>
          <cell r="C5880" t="str">
            <v/>
          </cell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 t="str">
            <v/>
          </cell>
          <cell r="C5881" t="str">
            <v/>
          </cell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 t="str">
            <v/>
          </cell>
          <cell r="C5882" t="str">
            <v/>
          </cell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 t="str">
            <v/>
          </cell>
          <cell r="C5883" t="str">
            <v/>
          </cell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 t="str">
            <v/>
          </cell>
          <cell r="C5884" t="str">
            <v/>
          </cell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 t="str">
            <v/>
          </cell>
          <cell r="C5885" t="str">
            <v/>
          </cell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 t="str">
            <v/>
          </cell>
          <cell r="C5887" t="str">
            <v/>
          </cell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 t="str">
            <v/>
          </cell>
          <cell r="C5888" t="str">
            <v/>
          </cell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 t="str">
            <v/>
          </cell>
          <cell r="C5889" t="str">
            <v/>
          </cell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 t="str">
            <v/>
          </cell>
          <cell r="C5890" t="str">
            <v/>
          </cell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 t="str">
            <v/>
          </cell>
          <cell r="C5891" t="str">
            <v/>
          </cell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 t="str">
            <v/>
          </cell>
          <cell r="C5892" t="str">
            <v/>
          </cell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 t="str">
            <v/>
          </cell>
          <cell r="C5893" t="str">
            <v/>
          </cell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 t="str">
            <v/>
          </cell>
          <cell r="C5894" t="str">
            <v/>
          </cell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 t="str">
            <v/>
          </cell>
          <cell r="C5895" t="str">
            <v/>
          </cell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 t="str">
            <v/>
          </cell>
          <cell r="C5896" t="str">
            <v/>
          </cell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 t="str">
            <v/>
          </cell>
          <cell r="C5897" t="str">
            <v/>
          </cell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 t="str">
            <v/>
          </cell>
          <cell r="C5898" t="str">
            <v/>
          </cell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 t="str">
            <v/>
          </cell>
          <cell r="C5899" t="str">
            <v/>
          </cell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 t="str">
            <v/>
          </cell>
          <cell r="C5900" t="str">
            <v/>
          </cell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 t="str">
            <v/>
          </cell>
          <cell r="C5901" t="str">
            <v/>
          </cell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 t="str">
            <v/>
          </cell>
          <cell r="C5903" t="str">
            <v/>
          </cell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 t="str">
            <v/>
          </cell>
          <cell r="C5904" t="str">
            <v/>
          </cell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 t="str">
            <v/>
          </cell>
          <cell r="C5905" t="str">
            <v/>
          </cell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 t="str">
            <v/>
          </cell>
          <cell r="C5907" t="str">
            <v/>
          </cell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 t="str">
            <v/>
          </cell>
          <cell r="C5911" t="str">
            <v/>
          </cell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 t="str">
            <v/>
          </cell>
          <cell r="C5912" t="str">
            <v/>
          </cell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 t="str">
            <v/>
          </cell>
          <cell r="C5913" t="str">
            <v/>
          </cell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 t="str">
            <v/>
          </cell>
          <cell r="C5914" t="str">
            <v/>
          </cell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 t="str">
            <v/>
          </cell>
          <cell r="C5915" t="str">
            <v/>
          </cell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 t="str">
            <v/>
          </cell>
          <cell r="C5916" t="str">
            <v/>
          </cell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 t="str">
            <v/>
          </cell>
          <cell r="C5917" t="str">
            <v/>
          </cell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 t="str">
            <v/>
          </cell>
          <cell r="C5918" t="str">
            <v/>
          </cell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 t="str">
            <v/>
          </cell>
          <cell r="C5920" t="str">
            <v/>
          </cell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 t="str">
            <v/>
          </cell>
          <cell r="C5921" t="str">
            <v/>
          </cell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 t="str">
            <v/>
          </cell>
          <cell r="C5922" t="str">
            <v/>
          </cell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 t="str">
            <v/>
          </cell>
          <cell r="C5923" t="str">
            <v/>
          </cell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 t="str">
            <v/>
          </cell>
          <cell r="C5924" t="str">
            <v/>
          </cell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 t="str">
            <v/>
          </cell>
          <cell r="C5925" t="str">
            <v/>
          </cell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 t="str">
            <v/>
          </cell>
          <cell r="C5926" t="str">
            <v/>
          </cell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 t="str">
            <v/>
          </cell>
          <cell r="C5927" t="str">
            <v/>
          </cell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 t="str">
            <v/>
          </cell>
          <cell r="C5928" t="str">
            <v/>
          </cell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 t="str">
            <v/>
          </cell>
          <cell r="C5929" t="str">
            <v/>
          </cell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 t="str">
            <v/>
          </cell>
          <cell r="C5930" t="str">
            <v/>
          </cell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 t="str">
            <v/>
          </cell>
          <cell r="C5931" t="str">
            <v/>
          </cell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 t="str">
            <v/>
          </cell>
          <cell r="C5932" t="str">
            <v/>
          </cell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 t="str">
            <v/>
          </cell>
          <cell r="C5933" t="str">
            <v/>
          </cell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 t="str">
            <v/>
          </cell>
          <cell r="C5934" t="str">
            <v/>
          </cell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 t="str">
            <v/>
          </cell>
          <cell r="C5935" t="str">
            <v/>
          </cell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 t="str">
            <v/>
          </cell>
          <cell r="C5939" t="str">
            <v/>
          </cell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 t="str">
            <v/>
          </cell>
          <cell r="C5940" t="str">
            <v/>
          </cell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 t="str">
            <v/>
          </cell>
          <cell r="C5941" t="str">
            <v/>
          </cell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 t="str">
            <v/>
          </cell>
          <cell r="C5942" t="str">
            <v/>
          </cell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 t="str">
            <v/>
          </cell>
          <cell r="C5944" t="str">
            <v/>
          </cell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 t="str">
            <v/>
          </cell>
          <cell r="C5945" t="str">
            <v/>
          </cell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 t="str">
            <v/>
          </cell>
          <cell r="C5950" t="str">
            <v/>
          </cell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 t="str">
            <v/>
          </cell>
          <cell r="C5953" t="str">
            <v/>
          </cell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 t="str">
            <v/>
          </cell>
          <cell r="C5954" t="str">
            <v/>
          </cell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 t="str">
            <v/>
          </cell>
          <cell r="C5955" t="str">
            <v/>
          </cell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 t="str">
            <v/>
          </cell>
          <cell r="C5956" t="str">
            <v/>
          </cell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 t="str">
            <v/>
          </cell>
          <cell r="C5957" t="str">
            <v/>
          </cell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 t="str">
            <v/>
          </cell>
          <cell r="C5958" t="str">
            <v/>
          </cell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 t="str">
            <v/>
          </cell>
          <cell r="C5959" t="str">
            <v/>
          </cell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 t="str">
            <v/>
          </cell>
          <cell r="C5960" t="str">
            <v/>
          </cell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 t="str">
            <v/>
          </cell>
          <cell r="C5961" t="str">
            <v/>
          </cell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 t="str">
            <v/>
          </cell>
          <cell r="C5962" t="str">
            <v/>
          </cell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 t="str">
            <v/>
          </cell>
          <cell r="C5963" t="str">
            <v/>
          </cell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 t="str">
            <v/>
          </cell>
          <cell r="C5964" t="str">
            <v/>
          </cell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 t="str">
            <v/>
          </cell>
          <cell r="C5965" t="str">
            <v/>
          </cell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 t="str">
            <v/>
          </cell>
          <cell r="C5966" t="str">
            <v/>
          </cell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 t="str">
            <v/>
          </cell>
          <cell r="C5967" t="str">
            <v/>
          </cell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 t="str">
            <v/>
          </cell>
          <cell r="C5968" t="str">
            <v/>
          </cell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 t="str">
            <v/>
          </cell>
          <cell r="C5969" t="str">
            <v/>
          </cell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 t="str">
            <v/>
          </cell>
          <cell r="C5970" t="str">
            <v/>
          </cell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 t="str">
            <v/>
          </cell>
          <cell r="C5971" t="str">
            <v/>
          </cell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 t="str">
            <v/>
          </cell>
          <cell r="C5972" t="str">
            <v/>
          </cell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 t="str">
            <v/>
          </cell>
          <cell r="C5973" t="str">
            <v/>
          </cell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 t="str">
            <v/>
          </cell>
          <cell r="C5974" t="str">
            <v/>
          </cell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 t="str">
            <v/>
          </cell>
          <cell r="C5975" t="str">
            <v/>
          </cell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 t="str">
            <v/>
          </cell>
          <cell r="C5976" t="str">
            <v/>
          </cell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 t="str">
            <v/>
          </cell>
          <cell r="C5981" t="str">
            <v/>
          </cell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 t="str">
            <v/>
          </cell>
          <cell r="C5992" t="str">
            <v/>
          </cell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 t="str">
            <v/>
          </cell>
          <cell r="C5993" t="str">
            <v/>
          </cell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 t="str">
            <v/>
          </cell>
          <cell r="C5996" t="str">
            <v/>
          </cell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 t="str">
            <v/>
          </cell>
          <cell r="C6003" t="str">
            <v/>
          </cell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 t="str">
            <v/>
          </cell>
          <cell r="C6004" t="str">
            <v/>
          </cell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 t="str">
            <v/>
          </cell>
          <cell r="C6005" t="str">
            <v/>
          </cell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 t="str">
            <v/>
          </cell>
          <cell r="C6006" t="str">
            <v/>
          </cell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 t="str">
            <v/>
          </cell>
          <cell r="C6007" t="str">
            <v/>
          </cell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 t="str">
            <v/>
          </cell>
          <cell r="C6008" t="str">
            <v/>
          </cell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 t="str">
            <v/>
          </cell>
          <cell r="C6009" t="str">
            <v/>
          </cell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 t="str">
            <v/>
          </cell>
          <cell r="C6010" t="str">
            <v/>
          </cell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 t="str">
            <v/>
          </cell>
          <cell r="C6011" t="str">
            <v/>
          </cell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 t="str">
            <v/>
          </cell>
          <cell r="C6012" t="str">
            <v/>
          </cell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 t="str">
            <v/>
          </cell>
          <cell r="C6013" t="str">
            <v/>
          </cell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 t="str">
            <v/>
          </cell>
          <cell r="C6014" t="str">
            <v/>
          </cell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 t="str">
            <v/>
          </cell>
          <cell r="C6015" t="str">
            <v/>
          </cell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 t="str">
            <v/>
          </cell>
          <cell r="C6016" t="str">
            <v/>
          </cell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 t="str">
            <v/>
          </cell>
          <cell r="C6017" t="str">
            <v/>
          </cell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 t="str">
            <v/>
          </cell>
          <cell r="C6018" t="str">
            <v/>
          </cell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 t="str">
            <v/>
          </cell>
          <cell r="C6019" t="str">
            <v/>
          </cell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 t="str">
            <v/>
          </cell>
          <cell r="C6020" t="str">
            <v/>
          </cell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 t="str">
            <v/>
          </cell>
          <cell r="C6021" t="str">
            <v/>
          </cell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 t="str">
            <v/>
          </cell>
          <cell r="C6022" t="str">
            <v/>
          </cell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 t="str">
            <v/>
          </cell>
          <cell r="C6023" t="str">
            <v/>
          </cell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 t="str">
            <v/>
          </cell>
          <cell r="C6027" t="str">
            <v/>
          </cell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 t="str">
            <v/>
          </cell>
          <cell r="C6028" t="str">
            <v/>
          </cell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 t="str">
            <v/>
          </cell>
          <cell r="C6029" t="str">
            <v/>
          </cell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 t="str">
            <v/>
          </cell>
          <cell r="C6030" t="str">
            <v/>
          </cell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 t="str">
            <v/>
          </cell>
          <cell r="C6031" t="str">
            <v/>
          </cell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 t="str">
            <v/>
          </cell>
          <cell r="C6037" t="str">
            <v/>
          </cell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 t="str">
            <v/>
          </cell>
          <cell r="C6038" t="str">
            <v/>
          </cell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 t="str">
            <v/>
          </cell>
          <cell r="C6041" t="str">
            <v/>
          </cell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 t="str">
            <v/>
          </cell>
          <cell r="C6045" t="str">
            <v/>
          </cell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 t="str">
            <v/>
          </cell>
          <cell r="C6046" t="str">
            <v/>
          </cell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 t="str">
            <v/>
          </cell>
          <cell r="C6048" t="str">
            <v/>
          </cell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 t="str">
            <v/>
          </cell>
          <cell r="C6050" t="str">
            <v/>
          </cell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 t="str">
            <v/>
          </cell>
          <cell r="C6052" t="str">
            <v/>
          </cell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 t="str">
            <v/>
          </cell>
          <cell r="C6064" t="str">
            <v/>
          </cell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 t="str">
            <v/>
          </cell>
          <cell r="C6065" t="str">
            <v/>
          </cell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 t="str">
            <v/>
          </cell>
          <cell r="C6066" t="str">
            <v/>
          </cell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 t="str">
            <v/>
          </cell>
          <cell r="C6067" t="str">
            <v/>
          </cell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 t="str">
            <v/>
          </cell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 t="str">
            <v/>
          </cell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 t="str">
            <v/>
          </cell>
          <cell r="C6075" t="str">
            <v/>
          </cell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 t="str">
            <v/>
          </cell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 t="str">
            <v/>
          </cell>
          <cell r="C6077" t="str">
            <v/>
          </cell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 t="str">
            <v/>
          </cell>
          <cell r="C6078" t="str">
            <v/>
          </cell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 t="str">
            <v/>
          </cell>
          <cell r="C6079" t="str">
            <v/>
          </cell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 t="str">
            <v/>
          </cell>
          <cell r="C6080" t="str">
            <v/>
          </cell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 t="str">
            <v/>
          </cell>
          <cell r="C6081" t="str">
            <v/>
          </cell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 t="str">
            <v/>
          </cell>
          <cell r="C6082" t="str">
            <v/>
          </cell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 t="str">
            <v/>
          </cell>
          <cell r="C6083" t="str">
            <v/>
          </cell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 t="str">
            <v/>
          </cell>
          <cell r="C6084" t="str">
            <v/>
          </cell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 t="str">
            <v/>
          </cell>
          <cell r="C6085" t="str">
            <v/>
          </cell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 t="str">
            <v/>
          </cell>
          <cell r="C6086" t="str">
            <v/>
          </cell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 t="str">
            <v/>
          </cell>
          <cell r="C6087" t="str">
            <v/>
          </cell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 t="str">
            <v/>
          </cell>
          <cell r="C6088" t="str">
            <v/>
          </cell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 t="str">
            <v/>
          </cell>
          <cell r="C6089" t="str">
            <v/>
          </cell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 t="str">
            <v/>
          </cell>
          <cell r="C6090" t="str">
            <v/>
          </cell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 t="str">
            <v/>
          </cell>
          <cell r="C6091" t="str">
            <v/>
          </cell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 t="str">
            <v/>
          </cell>
          <cell r="C6092" t="str">
            <v/>
          </cell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 t="str">
            <v/>
          </cell>
          <cell r="C6093" t="str">
            <v/>
          </cell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 t="str">
            <v/>
          </cell>
          <cell r="C6094" t="str">
            <v/>
          </cell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 t="str">
            <v/>
          </cell>
          <cell r="C6095" t="str">
            <v/>
          </cell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 t="str">
            <v/>
          </cell>
          <cell r="C6096" t="str">
            <v/>
          </cell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 t="str">
            <v/>
          </cell>
          <cell r="C6097" t="str">
            <v/>
          </cell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 t="str">
            <v/>
          </cell>
          <cell r="C6098" t="str">
            <v/>
          </cell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 t="str">
            <v/>
          </cell>
          <cell r="C6099" t="str">
            <v/>
          </cell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 t="str">
            <v/>
          </cell>
          <cell r="C6100" t="str">
            <v/>
          </cell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 t="str">
            <v/>
          </cell>
          <cell r="C6101" t="str">
            <v/>
          </cell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 t="str">
            <v/>
          </cell>
          <cell r="C6102" t="str">
            <v/>
          </cell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 t="str">
            <v/>
          </cell>
          <cell r="C6103" t="str">
            <v/>
          </cell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 t="str">
            <v/>
          </cell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 t="str">
            <v/>
          </cell>
          <cell r="C6107" t="str">
            <v/>
          </cell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 t="str">
            <v/>
          </cell>
          <cell r="C6108" t="str">
            <v/>
          </cell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 t="str">
            <v/>
          </cell>
          <cell r="C6109" t="str">
            <v/>
          </cell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 t="str">
            <v/>
          </cell>
          <cell r="C6110" t="str">
            <v/>
          </cell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 t="str">
            <v/>
          </cell>
          <cell r="C6111" t="str">
            <v/>
          </cell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 t="str">
            <v/>
          </cell>
          <cell r="C6112" t="str">
            <v/>
          </cell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 t="str">
            <v/>
          </cell>
          <cell r="C6113" t="str">
            <v/>
          </cell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 t="str">
            <v/>
          </cell>
          <cell r="C6114" t="str">
            <v/>
          </cell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 t="str">
            <v/>
          </cell>
          <cell r="C6115" t="str">
            <v/>
          </cell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 t="str">
            <v/>
          </cell>
          <cell r="C6116" t="str">
            <v/>
          </cell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 t="str">
            <v/>
          </cell>
          <cell r="C6117" t="str">
            <v/>
          </cell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 t="str">
            <v/>
          </cell>
          <cell r="C6118" t="str">
            <v/>
          </cell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 t="str">
            <v/>
          </cell>
          <cell r="C6119" t="str">
            <v/>
          </cell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 t="str">
            <v/>
          </cell>
          <cell r="C6120" t="str">
            <v/>
          </cell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 t="str">
            <v/>
          </cell>
          <cell r="C6121" t="str">
            <v/>
          </cell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 t="str">
            <v/>
          </cell>
          <cell r="C6122" t="str">
            <v/>
          </cell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 t="str">
            <v/>
          </cell>
          <cell r="C6123" t="str">
            <v/>
          </cell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 t="str">
            <v/>
          </cell>
          <cell r="C6124" t="str">
            <v/>
          </cell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 t="str">
            <v/>
          </cell>
          <cell r="C6125" t="str">
            <v/>
          </cell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 t="str">
            <v/>
          </cell>
          <cell r="C6126" t="str">
            <v/>
          </cell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 t="str">
            <v/>
          </cell>
          <cell r="C6127" t="str">
            <v/>
          </cell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 t="str">
            <v/>
          </cell>
          <cell r="C6128" t="str">
            <v/>
          </cell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 t="str">
            <v/>
          </cell>
          <cell r="C6129" t="str">
            <v/>
          </cell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 t="str">
            <v/>
          </cell>
          <cell r="C6130" t="str">
            <v/>
          </cell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 t="str">
            <v/>
          </cell>
          <cell r="C6131" t="str">
            <v/>
          </cell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 t="str">
            <v/>
          </cell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 t="str">
            <v/>
          </cell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 t="str">
            <v/>
          </cell>
          <cell r="C6137" t="str">
            <v/>
          </cell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 t="str">
            <v/>
          </cell>
          <cell r="C6138" t="str">
            <v/>
          </cell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 t="str">
            <v/>
          </cell>
          <cell r="C6139" t="str">
            <v/>
          </cell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 t="str">
            <v/>
          </cell>
          <cell r="C6140" t="str">
            <v/>
          </cell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 t="str">
            <v/>
          </cell>
          <cell r="C6141" t="str">
            <v/>
          </cell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 t="str">
            <v/>
          </cell>
          <cell r="C6142" t="str">
            <v/>
          </cell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 t="str">
            <v/>
          </cell>
          <cell r="C6143" t="str">
            <v/>
          </cell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 t="str">
            <v/>
          </cell>
          <cell r="C6144" t="str">
            <v/>
          </cell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 t="str">
            <v/>
          </cell>
          <cell r="C6145" t="str">
            <v/>
          </cell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 t="str">
            <v/>
          </cell>
          <cell r="C6146" t="str">
            <v/>
          </cell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 t="str">
            <v/>
          </cell>
          <cell r="C6147" t="str">
            <v/>
          </cell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 t="str">
            <v/>
          </cell>
          <cell r="C6148" t="str">
            <v/>
          </cell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 t="str">
            <v/>
          </cell>
          <cell r="C6149" t="str">
            <v/>
          </cell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 t="str">
            <v/>
          </cell>
          <cell r="C6150" t="str">
            <v/>
          </cell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 t="str">
            <v/>
          </cell>
          <cell r="C6152" t="str">
            <v/>
          </cell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 t="str">
            <v/>
          </cell>
          <cell r="C6153" t="str">
            <v/>
          </cell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 t="str">
            <v/>
          </cell>
          <cell r="C6154" t="str">
            <v/>
          </cell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 t="str">
            <v/>
          </cell>
          <cell r="C6155" t="str">
            <v/>
          </cell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 t="str">
            <v/>
          </cell>
          <cell r="C6156" t="str">
            <v/>
          </cell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 t="str">
            <v/>
          </cell>
          <cell r="C6157" t="str">
            <v/>
          </cell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 t="str">
            <v/>
          </cell>
          <cell r="C6158" t="str">
            <v/>
          </cell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 t="str">
            <v/>
          </cell>
          <cell r="C6159" t="str">
            <v/>
          </cell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 t="str">
            <v/>
          </cell>
          <cell r="C6160" t="str">
            <v/>
          </cell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 t="str">
            <v/>
          </cell>
          <cell r="C6161" t="str">
            <v/>
          </cell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 t="str">
            <v/>
          </cell>
          <cell r="C6162" t="str">
            <v/>
          </cell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 t="str">
            <v/>
          </cell>
          <cell r="C6163" t="str">
            <v/>
          </cell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 t="str">
            <v/>
          </cell>
          <cell r="C6164" t="str">
            <v/>
          </cell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 t="str">
            <v/>
          </cell>
          <cell r="C6165" t="str">
            <v/>
          </cell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 t="str">
            <v/>
          </cell>
          <cell r="C6166" t="str">
            <v/>
          </cell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 t="str">
            <v/>
          </cell>
          <cell r="C6167" t="str">
            <v/>
          </cell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 t="str">
            <v/>
          </cell>
          <cell r="C6168" t="str">
            <v/>
          </cell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 t="str">
            <v/>
          </cell>
          <cell r="C6169" t="str">
            <v/>
          </cell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 t="str">
            <v/>
          </cell>
          <cell r="C6170" t="str">
            <v/>
          </cell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 t="str">
            <v/>
          </cell>
          <cell r="C6171" t="str">
            <v/>
          </cell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 t="str">
            <v/>
          </cell>
          <cell r="C6172" t="str">
            <v/>
          </cell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 t="str">
            <v/>
          </cell>
          <cell r="C6175" t="str">
            <v/>
          </cell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 t="str">
            <v/>
          </cell>
          <cell r="C6176" t="str">
            <v/>
          </cell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 t="str">
            <v/>
          </cell>
          <cell r="C6177" t="str">
            <v/>
          </cell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 t="str">
            <v/>
          </cell>
          <cell r="C6178" t="str">
            <v/>
          </cell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 t="str">
            <v/>
          </cell>
          <cell r="C6179" t="str">
            <v/>
          </cell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 t="str">
            <v/>
          </cell>
          <cell r="C6180" t="str">
            <v/>
          </cell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 t="str">
            <v/>
          </cell>
          <cell r="C6181" t="str">
            <v/>
          </cell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 t="str">
            <v/>
          </cell>
          <cell r="C6182" t="str">
            <v/>
          </cell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 t="str">
            <v/>
          </cell>
          <cell r="C6184" t="str">
            <v/>
          </cell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 t="str">
            <v/>
          </cell>
          <cell r="C6185" t="str">
            <v/>
          </cell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 t="str">
            <v/>
          </cell>
          <cell r="C6187" t="str">
            <v/>
          </cell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 t="str">
            <v/>
          </cell>
          <cell r="C6189" t="str">
            <v/>
          </cell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 t="str">
            <v/>
          </cell>
          <cell r="C6190" t="str">
            <v/>
          </cell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 t="str">
            <v/>
          </cell>
          <cell r="C6191" t="str">
            <v/>
          </cell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 t="str">
            <v/>
          </cell>
          <cell r="C6195" t="str">
            <v/>
          </cell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 t="str">
            <v/>
          </cell>
          <cell r="C6196" t="str">
            <v/>
          </cell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 t="str">
            <v/>
          </cell>
          <cell r="C6197" t="str">
            <v/>
          </cell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 t="str">
            <v/>
          </cell>
          <cell r="C6198" t="str">
            <v/>
          </cell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 t="str">
            <v/>
          </cell>
          <cell r="C6199" t="str">
            <v/>
          </cell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 t="str">
            <v/>
          </cell>
          <cell r="C6200" t="str">
            <v/>
          </cell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 t="str">
            <v/>
          </cell>
          <cell r="C6201" t="str">
            <v/>
          </cell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 t="str">
            <v/>
          </cell>
          <cell r="C6202" t="str">
            <v/>
          </cell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 t="str">
            <v/>
          </cell>
          <cell r="C6203" t="str">
            <v/>
          </cell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 t="str">
            <v/>
          </cell>
          <cell r="C6204" t="str">
            <v/>
          </cell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 t="str">
            <v/>
          </cell>
          <cell r="C6205" t="str">
            <v/>
          </cell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 t="str">
            <v/>
          </cell>
          <cell r="C6206" t="str">
            <v/>
          </cell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 t="str">
            <v/>
          </cell>
          <cell r="C6207" t="str">
            <v/>
          </cell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 t="str">
            <v/>
          </cell>
          <cell r="C6208" t="str">
            <v/>
          </cell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 t="str">
            <v/>
          </cell>
          <cell r="C6209" t="str">
            <v/>
          </cell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 t="str">
            <v/>
          </cell>
          <cell r="C6211" t="str">
            <v/>
          </cell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 t="str">
            <v/>
          </cell>
          <cell r="C6212" t="str">
            <v/>
          </cell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 t="str">
            <v/>
          </cell>
          <cell r="C6214" t="str">
            <v/>
          </cell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 t="str">
            <v/>
          </cell>
          <cell r="C6215" t="str">
            <v/>
          </cell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 t="str">
            <v/>
          </cell>
          <cell r="C6216" t="str">
            <v/>
          </cell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 t="str">
            <v/>
          </cell>
          <cell r="C6217" t="str">
            <v/>
          </cell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 t="str">
            <v/>
          </cell>
          <cell r="C6218" t="str">
            <v/>
          </cell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 t="str">
            <v/>
          </cell>
          <cell r="C6219" t="str">
            <v/>
          </cell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 t="str">
            <v/>
          </cell>
          <cell r="C6220" t="str">
            <v/>
          </cell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 t="str">
            <v/>
          </cell>
          <cell r="C6221" t="str">
            <v/>
          </cell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 t="str">
            <v/>
          </cell>
          <cell r="C6224" t="str">
            <v/>
          </cell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 t="str">
            <v/>
          </cell>
          <cell r="C6227" t="str">
            <v/>
          </cell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 t="str">
            <v/>
          </cell>
          <cell r="C6228" t="str">
            <v/>
          </cell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 t="str">
            <v/>
          </cell>
          <cell r="C6229" t="str">
            <v/>
          </cell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 t="str">
            <v/>
          </cell>
          <cell r="C6230" t="str">
            <v/>
          </cell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 t="str">
            <v/>
          </cell>
          <cell r="C6233" t="str">
            <v/>
          </cell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 t="str">
            <v/>
          </cell>
          <cell r="C6234" t="str">
            <v/>
          </cell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 t="str">
            <v/>
          </cell>
          <cell r="C6235" t="str">
            <v/>
          </cell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 t="str">
            <v/>
          </cell>
          <cell r="C6236" t="str">
            <v/>
          </cell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 t="str">
            <v/>
          </cell>
          <cell r="C6237" t="str">
            <v/>
          </cell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 t="str">
            <v/>
          </cell>
          <cell r="C6238" t="str">
            <v/>
          </cell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 t="str">
            <v/>
          </cell>
          <cell r="C6239" t="str">
            <v/>
          </cell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 t="str">
            <v/>
          </cell>
          <cell r="C6240" t="str">
            <v/>
          </cell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 t="str">
            <v/>
          </cell>
          <cell r="C6241" t="str">
            <v/>
          </cell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 t="str">
            <v/>
          </cell>
          <cell r="C6242" t="str">
            <v/>
          </cell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 t="str">
            <v/>
          </cell>
          <cell r="C6243" t="str">
            <v/>
          </cell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 t="str">
            <v/>
          </cell>
          <cell r="C6244" t="str">
            <v/>
          </cell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 t="str">
            <v/>
          </cell>
          <cell r="C6245" t="str">
            <v/>
          </cell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 t="str">
            <v/>
          </cell>
          <cell r="C6246" t="str">
            <v/>
          </cell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 t="str">
            <v/>
          </cell>
          <cell r="C6247" t="str">
            <v/>
          </cell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 t="str">
            <v/>
          </cell>
          <cell r="C6266" t="str">
            <v/>
          </cell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 t="str">
            <v/>
          </cell>
          <cell r="C6273" t="str">
            <v/>
          </cell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 t="str">
            <v/>
          </cell>
          <cell r="C6274" t="str">
            <v/>
          </cell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 t="str">
            <v/>
          </cell>
          <cell r="C6308" t="str">
            <v/>
          </cell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 t="str">
            <v/>
          </cell>
          <cell r="C6382" t="str">
            <v/>
          </cell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 t="str">
            <v/>
          </cell>
          <cell r="C6383" t="str">
            <v/>
          </cell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 t="str">
            <v/>
          </cell>
          <cell r="C6384" t="str">
            <v/>
          </cell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 t="str">
            <v/>
          </cell>
          <cell r="C6385" t="str">
            <v/>
          </cell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 t="str">
            <v/>
          </cell>
          <cell r="C6386" t="str">
            <v/>
          </cell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 t="str">
            <v/>
          </cell>
          <cell r="C6387" t="str">
            <v/>
          </cell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 t="str">
            <v/>
          </cell>
          <cell r="C6392" t="str">
            <v/>
          </cell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 t="str">
            <v/>
          </cell>
          <cell r="C6393" t="str">
            <v/>
          </cell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 t="str">
            <v/>
          </cell>
          <cell r="C6394" t="str">
            <v/>
          </cell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 t="str">
            <v/>
          </cell>
          <cell r="C6492" t="str">
            <v/>
          </cell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 t="str">
            <v/>
          </cell>
          <cell r="C6494" t="str">
            <v/>
          </cell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 t="str">
            <v/>
          </cell>
          <cell r="C6495" t="str">
            <v/>
          </cell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 t="str">
            <v/>
          </cell>
          <cell r="C6511" t="str">
            <v/>
          </cell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 t="str">
            <v/>
          </cell>
          <cell r="C6512" t="str">
            <v/>
          </cell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 t="str">
            <v/>
          </cell>
          <cell r="C6513" t="str">
            <v/>
          </cell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 t="str">
            <v/>
          </cell>
          <cell r="C6514" t="str">
            <v/>
          </cell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 t="str">
            <v/>
          </cell>
          <cell r="C6515" t="str">
            <v/>
          </cell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 t="str">
            <v/>
          </cell>
          <cell r="C6516" t="str">
            <v/>
          </cell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 t="str">
            <v/>
          </cell>
          <cell r="C6517" t="str">
            <v/>
          </cell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 t="str">
            <v/>
          </cell>
          <cell r="C6518" t="str">
            <v/>
          </cell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 t="str">
            <v/>
          </cell>
          <cell r="C6520" t="str">
            <v/>
          </cell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 t="str">
            <v/>
          </cell>
          <cell r="C6521" t="str">
            <v/>
          </cell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 t="str">
            <v/>
          </cell>
          <cell r="C6522" t="str">
            <v/>
          </cell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 t="str">
            <v/>
          </cell>
          <cell r="C6523" t="str">
            <v/>
          </cell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 t="str">
            <v/>
          </cell>
          <cell r="C6524" t="str">
            <v/>
          </cell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 t="str">
            <v/>
          </cell>
          <cell r="C6527" t="str">
            <v/>
          </cell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 t="str">
            <v/>
          </cell>
          <cell r="C6528" t="str">
            <v/>
          </cell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 t="str">
            <v/>
          </cell>
          <cell r="C6529" t="str">
            <v/>
          </cell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 t="str">
            <v/>
          </cell>
          <cell r="C6531" t="str">
            <v/>
          </cell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 t="str">
            <v/>
          </cell>
          <cell r="C6537" t="str">
            <v/>
          </cell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 t="str">
            <v/>
          </cell>
          <cell r="C6538" t="str">
            <v/>
          </cell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 t="str">
            <v/>
          </cell>
          <cell r="C6540" t="str">
            <v/>
          </cell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 t="str">
            <v/>
          </cell>
          <cell r="C6547" t="str">
            <v/>
          </cell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 t="str">
            <v/>
          </cell>
          <cell r="C6549" t="str">
            <v/>
          </cell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 t="str">
            <v/>
          </cell>
          <cell r="C6552" t="str">
            <v/>
          </cell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 t="str">
            <v/>
          </cell>
          <cell r="C6554" t="str">
            <v/>
          </cell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 t="str">
            <v/>
          </cell>
          <cell r="C6558" t="str">
            <v/>
          </cell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 t="str">
            <v/>
          </cell>
          <cell r="C6559" t="str">
            <v/>
          </cell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 t="str">
            <v/>
          </cell>
          <cell r="C6563" t="str">
            <v/>
          </cell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 t="str">
            <v/>
          </cell>
          <cell r="C6564" t="str">
            <v/>
          </cell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 t="str">
            <v/>
          </cell>
          <cell r="C6565" t="str">
            <v/>
          </cell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 t="str">
            <v/>
          </cell>
          <cell r="C6566" t="str">
            <v/>
          </cell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 t="str">
            <v/>
          </cell>
          <cell r="C6567" t="str">
            <v/>
          </cell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 t="str">
            <v/>
          </cell>
          <cell r="C6571" t="str">
            <v/>
          </cell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 t="str">
            <v/>
          </cell>
          <cell r="C6572" t="str">
            <v/>
          </cell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 t="str">
            <v/>
          </cell>
          <cell r="C6573" t="str">
            <v/>
          </cell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 t="str">
            <v/>
          </cell>
          <cell r="C6574" t="str">
            <v/>
          </cell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 t="str">
            <v/>
          </cell>
          <cell r="C6575" t="str">
            <v/>
          </cell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 t="str">
            <v/>
          </cell>
          <cell r="C6577" t="str">
            <v/>
          </cell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 t="str">
            <v/>
          </cell>
          <cell r="C6578" t="str">
            <v/>
          </cell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 t="str">
            <v/>
          </cell>
          <cell r="C6582" t="str">
            <v/>
          </cell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 t="str">
            <v/>
          </cell>
          <cell r="C6594" t="str">
            <v/>
          </cell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 t="str">
            <v/>
          </cell>
          <cell r="C6595" t="str">
            <v/>
          </cell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 t="str">
            <v/>
          </cell>
          <cell r="C6596" t="str">
            <v/>
          </cell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 t="str">
            <v/>
          </cell>
          <cell r="C6597" t="str">
            <v/>
          </cell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 t="str">
            <v/>
          </cell>
          <cell r="C6598" t="str">
            <v/>
          </cell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 t="str">
            <v/>
          </cell>
          <cell r="C6599" t="str">
            <v/>
          </cell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 t="str">
            <v/>
          </cell>
          <cell r="C6600" t="str">
            <v/>
          </cell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 t="str">
            <v/>
          </cell>
          <cell r="C6601" t="str">
            <v/>
          </cell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 t="str">
            <v/>
          </cell>
          <cell r="C6602" t="str">
            <v/>
          </cell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 t="str">
            <v/>
          </cell>
          <cell r="C6603" t="str">
            <v/>
          </cell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 t="str">
            <v/>
          </cell>
          <cell r="C6604" t="str">
            <v/>
          </cell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 t="str">
            <v/>
          </cell>
          <cell r="C6605" t="str">
            <v/>
          </cell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 t="str">
            <v/>
          </cell>
          <cell r="C6606" t="str">
            <v/>
          </cell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 t="str">
            <v/>
          </cell>
          <cell r="C6607" t="str">
            <v/>
          </cell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 t="str">
            <v/>
          </cell>
          <cell r="C6608" t="str">
            <v/>
          </cell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 t="str">
            <v/>
          </cell>
          <cell r="C6609" t="str">
            <v/>
          </cell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 t="str">
            <v/>
          </cell>
          <cell r="C6610" t="str">
            <v/>
          </cell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 t="str">
            <v/>
          </cell>
          <cell r="C6611" t="str">
            <v/>
          </cell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 t="str">
            <v/>
          </cell>
          <cell r="C6612" t="str">
            <v/>
          </cell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 t="str">
            <v/>
          </cell>
          <cell r="C6613" t="str">
            <v/>
          </cell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 t="str">
            <v/>
          </cell>
          <cell r="C6614" t="str">
            <v/>
          </cell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 t="str">
            <v/>
          </cell>
          <cell r="C6615" t="str">
            <v/>
          </cell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 t="str">
            <v/>
          </cell>
          <cell r="C6616" t="str">
            <v/>
          </cell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 t="str">
            <v/>
          </cell>
          <cell r="C6617" t="str">
            <v/>
          </cell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 t="str">
            <v/>
          </cell>
          <cell r="C6618" t="str">
            <v/>
          </cell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 t="str">
            <v/>
          </cell>
          <cell r="C6619" t="str">
            <v/>
          </cell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 t="str">
            <v/>
          </cell>
          <cell r="C6620" t="str">
            <v/>
          </cell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 t="str">
            <v/>
          </cell>
          <cell r="C6621" t="str">
            <v/>
          </cell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 t="str">
            <v/>
          </cell>
          <cell r="C6622" t="str">
            <v/>
          </cell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 t="str">
            <v/>
          </cell>
          <cell r="C6623" t="str">
            <v/>
          </cell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 t="str">
            <v/>
          </cell>
          <cell r="C6624" t="str">
            <v/>
          </cell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 t="str">
            <v/>
          </cell>
          <cell r="C6625" t="str">
            <v/>
          </cell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 t="str">
            <v/>
          </cell>
          <cell r="C6626" t="str">
            <v/>
          </cell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 t="str">
            <v/>
          </cell>
          <cell r="C6627" t="str">
            <v/>
          </cell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 t="str">
            <v/>
          </cell>
          <cell r="C6628" t="str">
            <v/>
          </cell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 t="str">
            <v/>
          </cell>
          <cell r="C6629" t="str">
            <v/>
          </cell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 t="str">
            <v/>
          </cell>
          <cell r="C6630" t="str">
            <v/>
          </cell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 t="str">
            <v/>
          </cell>
          <cell r="C6631" t="str">
            <v/>
          </cell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 t="str">
            <v/>
          </cell>
          <cell r="C6632" t="str">
            <v/>
          </cell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 t="str">
            <v/>
          </cell>
          <cell r="C6633" t="str">
            <v/>
          </cell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 t="str">
            <v/>
          </cell>
          <cell r="C6634" t="str">
            <v/>
          </cell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 t="str">
            <v/>
          </cell>
          <cell r="C6635" t="str">
            <v/>
          </cell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 t="str">
            <v/>
          </cell>
          <cell r="C6637" t="str">
            <v/>
          </cell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 t="str">
            <v/>
          </cell>
          <cell r="C6638" t="str">
            <v/>
          </cell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 t="str">
            <v/>
          </cell>
          <cell r="C6639" t="str">
            <v/>
          </cell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 t="str">
            <v/>
          </cell>
          <cell r="C6640" t="str">
            <v/>
          </cell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 t="str">
            <v/>
          </cell>
          <cell r="C6641" t="str">
            <v/>
          </cell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 t="str">
            <v/>
          </cell>
          <cell r="C6642" t="str">
            <v/>
          </cell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 t="str">
            <v/>
          </cell>
          <cell r="C6643" t="str">
            <v/>
          </cell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 t="str">
            <v/>
          </cell>
          <cell r="C6645" t="str">
            <v/>
          </cell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 t="str">
            <v/>
          </cell>
          <cell r="C6646" t="str">
            <v/>
          </cell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 t="str">
            <v/>
          </cell>
          <cell r="C6647" t="str">
            <v/>
          </cell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 t="str">
            <v/>
          </cell>
          <cell r="C6653" t="str">
            <v/>
          </cell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 t="str">
            <v/>
          </cell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 t="str">
            <v/>
          </cell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 t="str">
            <v/>
          </cell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 t="str">
            <v/>
          </cell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 t="str">
            <v/>
          </cell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 t="str">
            <v/>
          </cell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 t="str">
            <v/>
          </cell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 t="str">
            <v/>
          </cell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 t="str">
            <v/>
          </cell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 t="str">
            <v/>
          </cell>
          <cell r="C6689" t="str">
            <v/>
          </cell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 t="str">
            <v/>
          </cell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 t="str">
            <v/>
          </cell>
          <cell r="C6694" t="str">
            <v/>
          </cell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 t="str">
            <v/>
          </cell>
          <cell r="C6696" t="str">
            <v/>
          </cell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 t="str">
            <v/>
          </cell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 t="str">
            <v/>
          </cell>
          <cell r="C6703" t="str">
            <v/>
          </cell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 t="str">
            <v/>
          </cell>
          <cell r="C6704" t="str">
            <v/>
          </cell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 t="str">
            <v/>
          </cell>
          <cell r="C6705" t="str">
            <v/>
          </cell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 t="str">
            <v/>
          </cell>
          <cell r="C6706" t="str">
            <v/>
          </cell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 t="str">
            <v/>
          </cell>
          <cell r="C6707" t="str">
            <v/>
          </cell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 t="str">
            <v/>
          </cell>
          <cell r="C6708" t="str">
            <v/>
          </cell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 t="str">
            <v/>
          </cell>
          <cell r="C6710" t="str">
            <v/>
          </cell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 t="str">
            <v/>
          </cell>
          <cell r="C6711" t="str">
            <v/>
          </cell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 t="str">
            <v/>
          </cell>
          <cell r="C6712" t="str">
            <v/>
          </cell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 t="str">
            <v/>
          </cell>
          <cell r="C6713" t="str">
            <v/>
          </cell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 t="str">
            <v/>
          </cell>
          <cell r="C6714" t="str">
            <v/>
          </cell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 t="str">
            <v/>
          </cell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 t="str">
            <v/>
          </cell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 t="str">
            <v/>
          </cell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 t="str">
            <v/>
          </cell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 t="str">
            <v/>
          </cell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 t="str">
            <v/>
          </cell>
          <cell r="C6743" t="str">
            <v/>
          </cell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 t="str">
            <v/>
          </cell>
          <cell r="C6744" t="str">
            <v/>
          </cell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 t="str">
            <v/>
          </cell>
          <cell r="C6745" t="str">
            <v/>
          </cell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 t="str">
            <v/>
          </cell>
          <cell r="C6746" t="str">
            <v/>
          </cell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 t="str">
            <v/>
          </cell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 t="str">
            <v/>
          </cell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 t="str">
            <v/>
          </cell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 t="str">
            <v/>
          </cell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 t="str">
            <v/>
          </cell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 t="str">
            <v/>
          </cell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 t="str">
            <v/>
          </cell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 t="str">
            <v/>
          </cell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 t="str">
            <v/>
          </cell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 t="str">
            <v/>
          </cell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 t="str">
            <v/>
          </cell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 t="str">
            <v/>
          </cell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 t="str">
            <v/>
          </cell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 t="str">
            <v/>
          </cell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 t="str">
            <v/>
          </cell>
          <cell r="C6781" t="str">
            <v/>
          </cell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 t="str">
            <v/>
          </cell>
          <cell r="C6784" t="str">
            <v/>
          </cell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 t="str">
            <v/>
          </cell>
          <cell r="C6787" t="str">
            <v/>
          </cell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 t="str">
            <v/>
          </cell>
          <cell r="C6788" t="str">
            <v/>
          </cell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 t="str">
            <v/>
          </cell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 t="str">
            <v/>
          </cell>
          <cell r="C6794" t="str">
            <v/>
          </cell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 t="str">
            <v/>
          </cell>
          <cell r="C6795" t="str">
            <v/>
          </cell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 t="str">
            <v/>
          </cell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 t="str">
            <v/>
          </cell>
          <cell r="C6801" t="str">
            <v/>
          </cell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 t="str">
            <v/>
          </cell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 t="str">
            <v/>
          </cell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 t="str">
            <v/>
          </cell>
          <cell r="C6809" t="str">
            <v/>
          </cell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 t="str">
            <v/>
          </cell>
          <cell r="C6810" t="str">
            <v/>
          </cell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 t="str">
            <v/>
          </cell>
          <cell r="C6811" t="str">
            <v/>
          </cell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 t="str">
            <v/>
          </cell>
          <cell r="C6812" t="str">
            <v/>
          </cell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 t="str">
            <v/>
          </cell>
          <cell r="C6813" t="str">
            <v/>
          </cell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 t="str">
            <v/>
          </cell>
          <cell r="C6814" t="str">
            <v/>
          </cell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 t="str">
            <v/>
          </cell>
          <cell r="C6815" t="str">
            <v/>
          </cell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 t="str">
            <v/>
          </cell>
          <cell r="C6816" t="str">
            <v/>
          </cell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 t="str">
            <v/>
          </cell>
          <cell r="C6817" t="str">
            <v/>
          </cell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 t="str">
            <v/>
          </cell>
          <cell r="C6818" t="str">
            <v/>
          </cell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 t="str">
            <v/>
          </cell>
          <cell r="C6819" t="str">
            <v/>
          </cell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 t="str">
            <v/>
          </cell>
          <cell r="C6820" t="str">
            <v/>
          </cell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 t="str">
            <v/>
          </cell>
          <cell r="C6821" t="str">
            <v/>
          </cell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 t="str">
            <v/>
          </cell>
          <cell r="C6822" t="str">
            <v/>
          </cell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 t="str">
            <v/>
          </cell>
          <cell r="C6823" t="str">
            <v/>
          </cell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 t="str">
            <v/>
          </cell>
          <cell r="C6824" t="str">
            <v/>
          </cell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 t="str">
            <v/>
          </cell>
          <cell r="C6825" t="str">
            <v/>
          </cell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 t="str">
            <v/>
          </cell>
          <cell r="C6826" t="str">
            <v/>
          </cell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 t="str">
            <v/>
          </cell>
          <cell r="C6827" t="str">
            <v/>
          </cell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 t="str">
            <v/>
          </cell>
          <cell r="C6828" t="str">
            <v/>
          </cell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 t="str">
            <v/>
          </cell>
          <cell r="C6829" t="str">
            <v/>
          </cell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 t="str">
            <v/>
          </cell>
          <cell r="C6830" t="str">
            <v/>
          </cell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 t="str">
            <v/>
          </cell>
          <cell r="C6831" t="str">
            <v/>
          </cell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 t="str">
            <v/>
          </cell>
          <cell r="C6832" t="str">
            <v/>
          </cell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 t="str">
            <v/>
          </cell>
          <cell r="C6833" t="str">
            <v/>
          </cell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 t="str">
            <v/>
          </cell>
          <cell r="C6834" t="str">
            <v/>
          </cell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 t="str">
            <v/>
          </cell>
          <cell r="C6835" t="str">
            <v/>
          </cell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 t="str">
            <v/>
          </cell>
          <cell r="C6836" t="str">
            <v/>
          </cell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 t="str">
            <v/>
          </cell>
          <cell r="C6837" t="str">
            <v/>
          </cell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 t="str">
            <v/>
          </cell>
          <cell r="C6838" t="str">
            <v/>
          </cell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 t="str">
            <v/>
          </cell>
          <cell r="C6839" t="str">
            <v/>
          </cell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 t="str">
            <v/>
          </cell>
          <cell r="C6840" t="str">
            <v/>
          </cell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 t="str">
            <v/>
          </cell>
          <cell r="C6841" t="str">
            <v/>
          </cell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 t="str">
            <v/>
          </cell>
          <cell r="C6842" t="str">
            <v/>
          </cell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 t="str">
            <v/>
          </cell>
          <cell r="C6845" t="str">
            <v/>
          </cell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 t="str">
            <v/>
          </cell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 t="str">
            <v/>
          </cell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 t="str">
            <v/>
          </cell>
          <cell r="C6848" t="str">
            <v/>
          </cell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 t="str">
            <v/>
          </cell>
          <cell r="C6849" t="str">
            <v/>
          </cell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 t="str">
            <v/>
          </cell>
          <cell r="C6850" t="str">
            <v/>
          </cell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 t="str">
            <v/>
          </cell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 t="str">
            <v/>
          </cell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 t="str">
            <v/>
          </cell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 t="str">
            <v/>
          </cell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 t="str">
            <v/>
          </cell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 t="str">
            <v/>
          </cell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 t="str">
            <v/>
          </cell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 t="str">
            <v/>
          </cell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 t="str">
            <v/>
          </cell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 t="str">
            <v/>
          </cell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 t="str">
            <v/>
          </cell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 t="str">
            <v/>
          </cell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 t="str">
            <v/>
          </cell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 t="str">
            <v/>
          </cell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 t="str">
            <v/>
          </cell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 t="str">
            <v/>
          </cell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 t="str">
            <v/>
          </cell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 t="str">
            <v/>
          </cell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 t="str">
            <v/>
          </cell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 t="str">
            <v/>
          </cell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 t="str">
            <v/>
          </cell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 t="str">
            <v/>
          </cell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 t="str">
            <v/>
          </cell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 t="str">
            <v/>
          </cell>
          <cell r="C6887" t="str">
            <v/>
          </cell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 t="str">
            <v/>
          </cell>
          <cell r="C6888" t="str">
            <v/>
          </cell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 t="str">
            <v/>
          </cell>
          <cell r="C6889" t="str">
            <v/>
          </cell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 t="str">
            <v/>
          </cell>
          <cell r="C6890" t="str">
            <v/>
          </cell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 t="str">
            <v/>
          </cell>
          <cell r="C6891" t="str">
            <v/>
          </cell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 t="str">
            <v/>
          </cell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 t="str">
            <v/>
          </cell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 t="str">
            <v/>
          </cell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 t="str">
            <v/>
          </cell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 t="str">
            <v/>
          </cell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 t="str">
            <v/>
          </cell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 t="str">
            <v/>
          </cell>
          <cell r="C6909" t="str">
            <v/>
          </cell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 t="str">
            <v/>
          </cell>
          <cell r="C6911" t="str">
            <v/>
          </cell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 t="str">
            <v/>
          </cell>
          <cell r="C6912" t="str">
            <v/>
          </cell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 t="str">
            <v/>
          </cell>
          <cell r="C6913" t="str">
            <v/>
          </cell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 t="str">
            <v/>
          </cell>
          <cell r="C6916" t="str">
            <v/>
          </cell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 t="str">
            <v/>
          </cell>
          <cell r="C6917" t="str">
            <v/>
          </cell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 t="str">
            <v/>
          </cell>
          <cell r="C6918" t="str">
            <v/>
          </cell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 t="str">
            <v/>
          </cell>
          <cell r="C6920" t="str">
            <v/>
          </cell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 t="str">
            <v/>
          </cell>
          <cell r="C6921" t="str">
            <v/>
          </cell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 t="str">
            <v/>
          </cell>
          <cell r="C6923" t="str">
            <v/>
          </cell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 t="str">
            <v/>
          </cell>
          <cell r="C6926" t="str">
            <v/>
          </cell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 t="str">
            <v/>
          </cell>
          <cell r="C6928" t="str">
            <v/>
          </cell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 t="str">
            <v/>
          </cell>
          <cell r="C6929" t="str">
            <v/>
          </cell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 t="str">
            <v/>
          </cell>
          <cell r="C6930" t="str">
            <v/>
          </cell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 t="str">
            <v/>
          </cell>
          <cell r="C6931" t="str">
            <v/>
          </cell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 t="str">
            <v/>
          </cell>
          <cell r="C6932" t="str">
            <v/>
          </cell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 t="str">
            <v/>
          </cell>
          <cell r="C6933" t="str">
            <v/>
          </cell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 t="str">
            <v/>
          </cell>
          <cell r="C6934" t="str">
            <v/>
          </cell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 t="str">
            <v/>
          </cell>
          <cell r="C6935" t="str">
            <v/>
          </cell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 t="str">
            <v/>
          </cell>
          <cell r="C6936" t="str">
            <v/>
          </cell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 t="str">
            <v/>
          </cell>
          <cell r="C6952" t="str">
            <v/>
          </cell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 t="str">
            <v/>
          </cell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 t="str">
            <v/>
          </cell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 t="str">
            <v/>
          </cell>
          <cell r="C6959" t="str">
            <v/>
          </cell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 t="str">
            <v/>
          </cell>
          <cell r="C6962" t="str">
            <v/>
          </cell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 t="str">
            <v/>
          </cell>
          <cell r="C6963" t="str">
            <v/>
          </cell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 t="str">
            <v/>
          </cell>
          <cell r="C6971" t="str">
            <v/>
          </cell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 t="str">
            <v/>
          </cell>
          <cell r="C6972" t="str">
            <v/>
          </cell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 t="str">
            <v/>
          </cell>
          <cell r="C6973" t="str">
            <v/>
          </cell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 t="str">
            <v/>
          </cell>
          <cell r="C6974" t="str">
            <v/>
          </cell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 t="str">
            <v/>
          </cell>
          <cell r="C6975" t="str">
            <v/>
          </cell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 t="str">
            <v/>
          </cell>
          <cell r="C6976" t="str">
            <v/>
          </cell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 t="str">
            <v/>
          </cell>
          <cell r="C6977" t="str">
            <v/>
          </cell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 t="str">
            <v/>
          </cell>
          <cell r="C6978" t="str">
            <v/>
          </cell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 t="str">
            <v/>
          </cell>
          <cell r="C6980" t="str">
            <v/>
          </cell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 t="str">
            <v/>
          </cell>
          <cell r="C6982" t="str">
            <v/>
          </cell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 t="str">
            <v/>
          </cell>
          <cell r="C6983" t="str">
            <v/>
          </cell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 t="str">
            <v/>
          </cell>
          <cell r="C6984" t="str">
            <v/>
          </cell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 t="str">
            <v/>
          </cell>
          <cell r="C6985" t="str">
            <v/>
          </cell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 t="str">
            <v/>
          </cell>
          <cell r="C6986" t="str">
            <v/>
          </cell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 t="str">
            <v/>
          </cell>
          <cell r="C6987" t="str">
            <v/>
          </cell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 t="str">
            <v/>
          </cell>
          <cell r="C6988" t="str">
            <v/>
          </cell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 t="str">
            <v/>
          </cell>
          <cell r="C6989" t="str">
            <v/>
          </cell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 t="str">
            <v/>
          </cell>
          <cell r="C6990" t="str">
            <v/>
          </cell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 t="str">
            <v/>
          </cell>
          <cell r="C6991" t="str">
            <v/>
          </cell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 t="str">
            <v/>
          </cell>
          <cell r="C6992" t="str">
            <v/>
          </cell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 t="str">
            <v/>
          </cell>
          <cell r="C6993" t="str">
            <v/>
          </cell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 t="str">
            <v/>
          </cell>
          <cell r="C6994" t="str">
            <v/>
          </cell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 t="str">
            <v/>
          </cell>
          <cell r="C6995" t="str">
            <v/>
          </cell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 t="str">
            <v/>
          </cell>
          <cell r="C6996" t="str">
            <v/>
          </cell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 t="str">
            <v/>
          </cell>
          <cell r="C6997" t="str">
            <v/>
          </cell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 t="str">
            <v/>
          </cell>
          <cell r="C7002" t="str">
            <v/>
          </cell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 t="str">
            <v/>
          </cell>
          <cell r="C7007" t="str">
            <v/>
          </cell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 t="str">
            <v/>
          </cell>
          <cell r="C7008" t="str">
            <v/>
          </cell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 t="str">
            <v/>
          </cell>
          <cell r="C7015" t="str">
            <v/>
          </cell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 t="str">
            <v/>
          </cell>
          <cell r="C7016" t="str">
            <v/>
          </cell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 t="str">
            <v/>
          </cell>
          <cell r="C7017" t="str">
            <v/>
          </cell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 t="str">
            <v/>
          </cell>
          <cell r="C7018" t="str">
            <v/>
          </cell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 t="str">
            <v/>
          </cell>
          <cell r="C7020" t="str">
            <v/>
          </cell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 t="str">
            <v/>
          </cell>
          <cell r="C7021" t="str">
            <v/>
          </cell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 t="str">
            <v/>
          </cell>
          <cell r="C7023" t="str">
            <v/>
          </cell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 t="str">
            <v/>
          </cell>
          <cell r="C7024" t="str">
            <v/>
          </cell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 t="str">
            <v/>
          </cell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 t="str">
            <v/>
          </cell>
          <cell r="C7031" t="str">
            <v/>
          </cell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 t="str">
            <v/>
          </cell>
          <cell r="C7032" t="str">
            <v/>
          </cell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 t="str">
            <v/>
          </cell>
          <cell r="C7033" t="str">
            <v/>
          </cell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 t="str">
            <v/>
          </cell>
          <cell r="C7035" t="str">
            <v/>
          </cell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 t="str">
            <v/>
          </cell>
          <cell r="C7036" t="str">
            <v/>
          </cell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 t="str">
            <v/>
          </cell>
          <cell r="C7040" t="str">
            <v/>
          </cell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 t="str">
            <v/>
          </cell>
          <cell r="C7041" t="str">
            <v/>
          </cell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 t="str">
            <v/>
          </cell>
          <cell r="C7042" t="str">
            <v/>
          </cell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 t="str">
            <v/>
          </cell>
          <cell r="C7044" t="str">
            <v/>
          </cell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 t="str">
            <v/>
          </cell>
          <cell r="C7045" t="str">
            <v/>
          </cell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 t="str">
            <v/>
          </cell>
          <cell r="C7046" t="str">
            <v/>
          </cell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 t="str">
            <v/>
          </cell>
          <cell r="C7047" t="str">
            <v/>
          </cell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 t="str">
            <v/>
          </cell>
          <cell r="C7048" t="str">
            <v/>
          </cell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 t="str">
            <v/>
          </cell>
          <cell r="C7049" t="str">
            <v/>
          </cell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 t="str">
            <v/>
          </cell>
          <cell r="C7051" t="str">
            <v/>
          </cell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 t="str">
            <v/>
          </cell>
          <cell r="C7052" t="str">
            <v/>
          </cell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 t="str">
            <v/>
          </cell>
          <cell r="C7055" t="str">
            <v/>
          </cell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 t="str">
            <v/>
          </cell>
          <cell r="C7056" t="str">
            <v/>
          </cell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 t="str">
            <v/>
          </cell>
          <cell r="C7057" t="str">
            <v/>
          </cell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 t="str">
            <v/>
          </cell>
          <cell r="C7058" t="str">
            <v/>
          </cell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 t="str">
            <v/>
          </cell>
          <cell r="C7059" t="str">
            <v/>
          </cell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 t="str">
            <v/>
          </cell>
          <cell r="C7060" t="str">
            <v/>
          </cell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 t="str">
            <v/>
          </cell>
          <cell r="C7061" t="str">
            <v/>
          </cell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 t="str">
            <v/>
          </cell>
          <cell r="C7062" t="str">
            <v/>
          </cell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 t="str">
            <v/>
          </cell>
          <cell r="C7063" t="str">
            <v/>
          </cell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 t="str">
            <v/>
          </cell>
          <cell r="C7064" t="str">
            <v/>
          </cell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 t="str">
            <v/>
          </cell>
          <cell r="C7065" t="str">
            <v/>
          </cell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 t="str">
            <v/>
          </cell>
          <cell r="C7066" t="str">
            <v/>
          </cell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 t="str">
            <v/>
          </cell>
          <cell r="C7067" t="str">
            <v/>
          </cell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 t="str">
            <v/>
          </cell>
          <cell r="C7068" t="str">
            <v/>
          </cell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 t="str">
            <v/>
          </cell>
          <cell r="C7070" t="str">
            <v/>
          </cell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 t="str">
            <v/>
          </cell>
          <cell r="C7071" t="str">
            <v/>
          </cell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 t="str">
            <v/>
          </cell>
          <cell r="C7072" t="str">
            <v/>
          </cell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 t="str">
            <v/>
          </cell>
          <cell r="C7075" t="str">
            <v/>
          </cell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 t="str">
            <v/>
          </cell>
          <cell r="C7076" t="str">
            <v/>
          </cell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 t="str">
            <v/>
          </cell>
          <cell r="C7077" t="str">
            <v/>
          </cell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 t="str">
            <v/>
          </cell>
          <cell r="C7078" t="str">
            <v/>
          </cell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 t="str">
            <v/>
          </cell>
          <cell r="C7080" t="str">
            <v/>
          </cell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 t="str">
            <v/>
          </cell>
          <cell r="C7083" t="str">
            <v/>
          </cell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 t="str">
            <v/>
          </cell>
          <cell r="C7087" t="str">
            <v/>
          </cell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 t="str">
            <v/>
          </cell>
          <cell r="C7088" t="str">
            <v/>
          </cell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 t="str">
            <v/>
          </cell>
          <cell r="C7092" t="str">
            <v/>
          </cell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 t="str">
            <v/>
          </cell>
          <cell r="C7093" t="str">
            <v/>
          </cell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 t="str">
            <v/>
          </cell>
          <cell r="C7094" t="str">
            <v/>
          </cell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 t="str">
            <v/>
          </cell>
          <cell r="C7095" t="str">
            <v/>
          </cell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 t="str">
            <v/>
          </cell>
          <cell r="C7096" t="str">
            <v/>
          </cell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 t="str">
            <v/>
          </cell>
          <cell r="C7097" t="str">
            <v/>
          </cell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 t="str">
            <v/>
          </cell>
          <cell r="C7098" t="str">
            <v/>
          </cell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 t="str">
            <v/>
          </cell>
          <cell r="C7099" t="str">
            <v/>
          </cell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 t="str">
            <v/>
          </cell>
          <cell r="C7100" t="str">
            <v/>
          </cell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 t="str">
            <v/>
          </cell>
          <cell r="C7101" t="str">
            <v/>
          </cell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 t="str">
            <v/>
          </cell>
          <cell r="C7102" t="str">
            <v/>
          </cell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 t="str">
            <v/>
          </cell>
          <cell r="C7103" t="str">
            <v/>
          </cell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 t="str">
            <v/>
          </cell>
          <cell r="C7104" t="str">
            <v/>
          </cell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 t="str">
            <v/>
          </cell>
          <cell r="C7105" t="str">
            <v/>
          </cell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 t="str">
            <v/>
          </cell>
          <cell r="C7106" t="str">
            <v/>
          </cell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 t="str">
            <v/>
          </cell>
          <cell r="C7107" t="str">
            <v/>
          </cell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 t="str">
            <v/>
          </cell>
          <cell r="C7108" t="str">
            <v/>
          </cell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 t="str">
            <v/>
          </cell>
          <cell r="C7109" t="str">
            <v/>
          </cell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 t="str">
            <v/>
          </cell>
          <cell r="C7110" t="str">
            <v/>
          </cell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 t="str">
            <v/>
          </cell>
          <cell r="C7111" t="str">
            <v/>
          </cell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 t="str">
            <v/>
          </cell>
          <cell r="C7112" t="str">
            <v/>
          </cell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 t="str">
            <v/>
          </cell>
          <cell r="C7115" t="str">
            <v/>
          </cell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 t="str">
            <v/>
          </cell>
          <cell r="C7116" t="str">
            <v/>
          </cell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 t="str">
            <v/>
          </cell>
          <cell r="C7123" t="str">
            <v/>
          </cell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 t="str">
            <v/>
          </cell>
          <cell r="C7124" t="str">
            <v/>
          </cell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 t="str">
            <v/>
          </cell>
          <cell r="C7125" t="str">
            <v/>
          </cell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 t="str">
            <v/>
          </cell>
          <cell r="C7126" t="str">
            <v/>
          </cell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 t="str">
            <v/>
          </cell>
          <cell r="C7127" t="str">
            <v/>
          </cell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 t="str">
            <v/>
          </cell>
          <cell r="C7128" t="str">
            <v/>
          </cell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 t="str">
            <v/>
          </cell>
          <cell r="C7129" t="str">
            <v/>
          </cell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 t="str">
            <v/>
          </cell>
          <cell r="C7130" t="str">
            <v/>
          </cell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 t="str">
            <v/>
          </cell>
          <cell r="C7131" t="str">
            <v/>
          </cell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 t="str">
            <v/>
          </cell>
          <cell r="C7132" t="str">
            <v/>
          </cell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 t="str">
            <v/>
          </cell>
          <cell r="C7133" t="str">
            <v/>
          </cell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 t="str">
            <v/>
          </cell>
          <cell r="C7134" t="str">
            <v/>
          </cell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 t="str">
            <v/>
          </cell>
          <cell r="C7135" t="str">
            <v/>
          </cell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 t="str">
            <v/>
          </cell>
          <cell r="C7136" t="str">
            <v/>
          </cell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 t="str">
            <v/>
          </cell>
          <cell r="C7137" t="str">
            <v/>
          </cell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 t="str">
            <v/>
          </cell>
          <cell r="C7138" t="str">
            <v/>
          </cell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 t="str">
            <v/>
          </cell>
          <cell r="C7139" t="str">
            <v/>
          </cell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 t="str">
            <v/>
          </cell>
          <cell r="C7140" t="str">
            <v/>
          </cell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 t="str">
            <v/>
          </cell>
          <cell r="C7141" t="str">
            <v/>
          </cell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 t="str">
            <v/>
          </cell>
          <cell r="C7142" t="str">
            <v/>
          </cell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 t="str">
            <v/>
          </cell>
          <cell r="C7143" t="str">
            <v/>
          </cell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 t="str">
            <v/>
          </cell>
          <cell r="C7144" t="str">
            <v/>
          </cell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 t="str">
            <v/>
          </cell>
          <cell r="C7145" t="str">
            <v/>
          </cell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 t="str">
            <v/>
          </cell>
          <cell r="C7146" t="str">
            <v/>
          </cell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 t="str">
            <v/>
          </cell>
          <cell r="C7147" t="str">
            <v/>
          </cell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 t="str">
            <v/>
          </cell>
          <cell r="C7148" t="str">
            <v/>
          </cell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 t="str">
            <v/>
          </cell>
          <cell r="C7149" t="str">
            <v/>
          </cell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 t="str">
            <v/>
          </cell>
          <cell r="C7150" t="str">
            <v/>
          </cell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 t="str">
            <v/>
          </cell>
          <cell r="C7151" t="str">
            <v/>
          </cell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 t="str">
            <v/>
          </cell>
          <cell r="C7152" t="str">
            <v/>
          </cell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 t="str">
            <v/>
          </cell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 t="str">
            <v/>
          </cell>
          <cell r="C7154" t="str">
            <v/>
          </cell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 t="str">
            <v/>
          </cell>
          <cell r="C7157" t="str">
            <v/>
          </cell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 t="str">
            <v/>
          </cell>
          <cell r="C7158" t="str">
            <v/>
          </cell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 t="str">
            <v/>
          </cell>
          <cell r="C7159" t="str">
            <v/>
          </cell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 t="str">
            <v/>
          </cell>
          <cell r="C7165" t="str">
            <v/>
          </cell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 t="str">
            <v/>
          </cell>
          <cell r="C7168" t="str">
            <v/>
          </cell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 t="str">
            <v/>
          </cell>
          <cell r="C7169" t="str">
            <v/>
          </cell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 t="str">
            <v/>
          </cell>
          <cell r="C7170" t="str">
            <v/>
          </cell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 t="str">
            <v/>
          </cell>
          <cell r="C7171" t="str">
            <v/>
          </cell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 t="str">
            <v/>
          </cell>
          <cell r="C7172" t="str">
            <v/>
          </cell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 t="str">
            <v/>
          </cell>
          <cell r="C7173" t="str">
            <v/>
          </cell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 t="str">
            <v/>
          </cell>
          <cell r="C7174" t="str">
            <v/>
          </cell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 t="str">
            <v/>
          </cell>
          <cell r="C7175" t="str">
            <v/>
          </cell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 t="str">
            <v/>
          </cell>
          <cell r="C7176" t="str">
            <v/>
          </cell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 t="str">
            <v/>
          </cell>
          <cell r="C7177" t="str">
            <v/>
          </cell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 t="str">
            <v/>
          </cell>
          <cell r="C7178" t="str">
            <v/>
          </cell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 t="str">
            <v/>
          </cell>
          <cell r="C7179" t="str">
            <v/>
          </cell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 t="str">
            <v/>
          </cell>
          <cell r="C7180" t="str">
            <v/>
          </cell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 t="str">
            <v/>
          </cell>
          <cell r="C7181" t="str">
            <v/>
          </cell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 t="str">
            <v/>
          </cell>
          <cell r="C7182" t="str">
            <v/>
          </cell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 t="str">
            <v/>
          </cell>
          <cell r="C7183" t="str">
            <v/>
          </cell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 t="str">
            <v/>
          </cell>
          <cell r="C7184" t="str">
            <v/>
          </cell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 t="str">
            <v/>
          </cell>
          <cell r="C7189" t="str">
            <v/>
          </cell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 t="str">
            <v/>
          </cell>
          <cell r="C7190" t="str">
            <v/>
          </cell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 t="str">
            <v/>
          </cell>
          <cell r="C7192" t="str">
            <v/>
          </cell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 t="str">
            <v/>
          </cell>
          <cell r="C7193" t="str">
            <v/>
          </cell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 t="str">
            <v/>
          </cell>
          <cell r="C7200" t="str">
            <v/>
          </cell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 t="str">
            <v/>
          </cell>
          <cell r="C7201" t="str">
            <v/>
          </cell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 t="str">
            <v/>
          </cell>
          <cell r="C7202" t="str">
            <v/>
          </cell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 t="str">
            <v/>
          </cell>
          <cell r="C7204" t="str">
            <v/>
          </cell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 t="str">
            <v/>
          </cell>
          <cell r="C7207" t="str">
            <v/>
          </cell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 t="str">
            <v/>
          </cell>
          <cell r="C7208" t="str">
            <v/>
          </cell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 t="str">
            <v/>
          </cell>
          <cell r="C7216" t="str">
            <v/>
          </cell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 t="str">
            <v/>
          </cell>
          <cell r="C7217" t="str">
            <v/>
          </cell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 t="str">
            <v/>
          </cell>
          <cell r="C7218" t="str">
            <v/>
          </cell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 t="str">
            <v/>
          </cell>
          <cell r="C7219" t="str">
            <v/>
          </cell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 t="str">
            <v/>
          </cell>
          <cell r="C7220" t="str">
            <v/>
          </cell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 t="str">
            <v/>
          </cell>
          <cell r="C7221" t="str">
            <v/>
          </cell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 t="str">
            <v/>
          </cell>
          <cell r="C7222" t="str">
            <v/>
          </cell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 t="str">
            <v/>
          </cell>
          <cell r="C7223" t="str">
            <v/>
          </cell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 t="str">
            <v/>
          </cell>
          <cell r="C7232" t="str">
            <v/>
          </cell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 t="str">
            <v/>
          </cell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 t="str">
            <v/>
          </cell>
          <cell r="C7237" t="str">
            <v/>
          </cell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 t="str">
            <v/>
          </cell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 t="str">
            <v/>
          </cell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 t="str">
            <v/>
          </cell>
          <cell r="C7240" t="str">
            <v/>
          </cell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 t="str">
            <v/>
          </cell>
          <cell r="C7242" t="str">
            <v/>
          </cell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 t="str">
            <v/>
          </cell>
          <cell r="C7243" t="str">
            <v/>
          </cell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 t="str">
            <v/>
          </cell>
          <cell r="C7244" t="str">
            <v/>
          </cell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 t="str">
            <v/>
          </cell>
          <cell r="C7245" t="str">
            <v/>
          </cell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 t="str">
            <v/>
          </cell>
          <cell r="C7246" t="str">
            <v/>
          </cell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 t="str">
            <v/>
          </cell>
          <cell r="C7247" t="str">
            <v/>
          </cell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 t="str">
            <v/>
          </cell>
          <cell r="C7248" t="str">
            <v/>
          </cell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 t="str">
            <v/>
          </cell>
          <cell r="C7249" t="str">
            <v/>
          </cell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 t="str">
            <v/>
          </cell>
          <cell r="C7250" t="str">
            <v/>
          </cell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 t="str">
            <v/>
          </cell>
          <cell r="C7251" t="str">
            <v/>
          </cell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 t="str">
            <v/>
          </cell>
          <cell r="C7252" t="str">
            <v/>
          </cell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 t="str">
            <v/>
          </cell>
          <cell r="C7253" t="str">
            <v/>
          </cell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 t="str">
            <v/>
          </cell>
          <cell r="C7254" t="str">
            <v/>
          </cell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 t="str">
            <v/>
          </cell>
          <cell r="C7255" t="str">
            <v/>
          </cell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 t="str">
            <v/>
          </cell>
          <cell r="C7256" t="str">
            <v/>
          </cell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 t="str">
            <v/>
          </cell>
          <cell r="C7257" t="str">
            <v/>
          </cell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 t="str">
            <v/>
          </cell>
          <cell r="C7258" t="str">
            <v/>
          </cell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 t="str">
            <v/>
          </cell>
          <cell r="C7259" t="str">
            <v/>
          </cell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 t="str">
            <v/>
          </cell>
          <cell r="C7260" t="str">
            <v/>
          </cell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 t="str">
            <v/>
          </cell>
          <cell r="C7261" t="str">
            <v/>
          </cell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 t="str">
            <v/>
          </cell>
          <cell r="C7262" t="str">
            <v/>
          </cell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 t="str">
            <v/>
          </cell>
          <cell r="C7263" t="str">
            <v/>
          </cell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 t="str">
            <v/>
          </cell>
          <cell r="C7264" t="str">
            <v/>
          </cell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 t="str">
            <v/>
          </cell>
          <cell r="C7265" t="str">
            <v/>
          </cell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 t="str">
            <v/>
          </cell>
          <cell r="C7266" t="str">
            <v/>
          </cell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 t="str">
            <v/>
          </cell>
          <cell r="C7267" t="str">
            <v/>
          </cell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 t="str">
            <v/>
          </cell>
          <cell r="C7268" t="str">
            <v/>
          </cell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 t="str">
            <v/>
          </cell>
          <cell r="C7269" t="str">
            <v/>
          </cell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 t="str">
            <v/>
          </cell>
          <cell r="C7270" t="str">
            <v/>
          </cell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 t="str">
            <v/>
          </cell>
          <cell r="C7271" t="str">
            <v/>
          </cell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 t="str">
            <v/>
          </cell>
          <cell r="C7272" t="str">
            <v/>
          </cell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 t="str">
            <v/>
          </cell>
          <cell r="C7273" t="str">
            <v/>
          </cell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 t="str">
            <v/>
          </cell>
          <cell r="C7274" t="str">
            <v/>
          </cell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 t="str">
            <v/>
          </cell>
          <cell r="C7275" t="str">
            <v/>
          </cell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 t="str">
            <v/>
          </cell>
          <cell r="C7276" t="str">
            <v/>
          </cell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 t="str">
            <v/>
          </cell>
          <cell r="C7278" t="str">
            <v/>
          </cell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 t="str">
            <v/>
          </cell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 t="str">
            <v/>
          </cell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 t="str">
            <v/>
          </cell>
          <cell r="C7281" t="str">
            <v/>
          </cell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 t="str">
            <v/>
          </cell>
          <cell r="C7282" t="str">
            <v/>
          </cell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 t="str">
            <v/>
          </cell>
          <cell r="C7283" t="str">
            <v/>
          </cell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 t="str">
            <v/>
          </cell>
          <cell r="C7284" t="str">
            <v/>
          </cell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 t="str">
            <v/>
          </cell>
          <cell r="C7285" t="str">
            <v/>
          </cell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 t="str">
            <v/>
          </cell>
          <cell r="C7286" t="str">
            <v/>
          </cell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 t="str">
            <v/>
          </cell>
          <cell r="C7287" t="str">
            <v/>
          </cell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 t="str">
            <v/>
          </cell>
          <cell r="C7288" t="str">
            <v/>
          </cell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 t="str">
            <v/>
          </cell>
          <cell r="C7289" t="str">
            <v/>
          </cell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 t="str">
            <v/>
          </cell>
          <cell r="C7290" t="str">
            <v/>
          </cell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 t="str">
            <v/>
          </cell>
          <cell r="C7291" t="str">
            <v/>
          </cell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 t="str">
            <v/>
          </cell>
          <cell r="C7292" t="str">
            <v/>
          </cell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 t="str">
            <v/>
          </cell>
          <cell r="C7293" t="str">
            <v/>
          </cell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 t="str">
            <v/>
          </cell>
          <cell r="C7294" t="str">
            <v/>
          </cell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 t="str">
            <v/>
          </cell>
          <cell r="C7295" t="str">
            <v/>
          </cell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 t="str">
            <v/>
          </cell>
          <cell r="C7296" t="str">
            <v/>
          </cell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 t="str">
            <v/>
          </cell>
          <cell r="C7297" t="str">
            <v/>
          </cell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 t="str">
            <v/>
          </cell>
          <cell r="C7298" t="str">
            <v/>
          </cell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 t="str">
            <v/>
          </cell>
          <cell r="C7300" t="str">
            <v/>
          </cell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 t="str">
            <v/>
          </cell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 t="str">
            <v/>
          </cell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 t="str">
            <v/>
          </cell>
          <cell r="C7303" t="str">
            <v/>
          </cell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 t="str">
            <v/>
          </cell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 t="str">
            <v/>
          </cell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 t="str">
            <v/>
          </cell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 t="str">
            <v/>
          </cell>
          <cell r="C7310" t="str">
            <v/>
          </cell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 t="str">
            <v/>
          </cell>
          <cell r="C7311" t="str">
            <v/>
          </cell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 t="str">
            <v/>
          </cell>
          <cell r="C7312" t="str">
            <v/>
          </cell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 t="str">
            <v/>
          </cell>
          <cell r="C7313" t="str">
            <v/>
          </cell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 t="str">
            <v/>
          </cell>
          <cell r="C7314" t="str">
            <v/>
          </cell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 t="str">
            <v/>
          </cell>
          <cell r="C7318" t="str">
            <v/>
          </cell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 t="str">
            <v/>
          </cell>
          <cell r="C7319" t="str">
            <v/>
          </cell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 t="str">
            <v/>
          </cell>
          <cell r="C7320" t="str">
            <v/>
          </cell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 t="str">
            <v/>
          </cell>
          <cell r="C7321" t="str">
            <v/>
          </cell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 t="str">
            <v/>
          </cell>
          <cell r="C7322" t="str">
            <v/>
          </cell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 t="str">
            <v/>
          </cell>
          <cell r="C7323" t="str">
            <v/>
          </cell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 t="str">
            <v/>
          </cell>
          <cell r="C7324" t="str">
            <v/>
          </cell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 t="str">
            <v/>
          </cell>
          <cell r="C7325" t="str">
            <v/>
          </cell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 t="str">
            <v/>
          </cell>
          <cell r="C7329" t="str">
            <v/>
          </cell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 t="str">
            <v/>
          </cell>
          <cell r="C7330" t="str">
            <v/>
          </cell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 t="str">
            <v/>
          </cell>
          <cell r="C7331" t="str">
            <v/>
          </cell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 t="str">
            <v/>
          </cell>
          <cell r="C7332" t="str">
            <v/>
          </cell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 t="str">
            <v/>
          </cell>
          <cell r="C7333" t="str">
            <v/>
          </cell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 t="str">
            <v/>
          </cell>
          <cell r="C7334" t="str">
            <v/>
          </cell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 t="str">
            <v/>
          </cell>
          <cell r="C7335" t="str">
            <v/>
          </cell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 t="str">
            <v/>
          </cell>
          <cell r="C7336" t="str">
            <v/>
          </cell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 t="str">
            <v/>
          </cell>
          <cell r="C7338" t="str">
            <v/>
          </cell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 t="str">
            <v/>
          </cell>
          <cell r="C7339" t="str">
            <v/>
          </cell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 t="str">
            <v/>
          </cell>
          <cell r="C7340" t="str">
            <v/>
          </cell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 t="str">
            <v/>
          </cell>
          <cell r="C7341" t="str">
            <v/>
          </cell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 t="str">
            <v/>
          </cell>
          <cell r="C7342" t="str">
            <v/>
          </cell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 t="str">
            <v/>
          </cell>
          <cell r="C7344" t="str">
            <v/>
          </cell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 t="str">
            <v/>
          </cell>
          <cell r="C7345" t="str">
            <v/>
          </cell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 t="str">
            <v/>
          </cell>
          <cell r="C7346" t="str">
            <v/>
          </cell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 t="str">
            <v/>
          </cell>
          <cell r="C7347" t="str">
            <v/>
          </cell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 t="str">
            <v/>
          </cell>
          <cell r="C7348" t="str">
            <v/>
          </cell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 t="str">
            <v/>
          </cell>
          <cell r="C7349" t="str">
            <v/>
          </cell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 t="str">
            <v/>
          </cell>
          <cell r="C7350" t="str">
            <v/>
          </cell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 t="str">
            <v/>
          </cell>
          <cell r="C7353" t="str">
            <v/>
          </cell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 t="str">
            <v/>
          </cell>
          <cell r="C7356" t="str">
            <v/>
          </cell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 t="str">
            <v/>
          </cell>
          <cell r="C7357" t="str">
            <v/>
          </cell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 t="str">
            <v/>
          </cell>
          <cell r="C7358" t="str">
            <v/>
          </cell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 t="str">
            <v/>
          </cell>
          <cell r="C7359" t="str">
            <v/>
          </cell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 t="str">
            <v/>
          </cell>
          <cell r="C7360" t="str">
            <v/>
          </cell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 t="str">
            <v/>
          </cell>
          <cell r="C7361" t="str">
            <v/>
          </cell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 t="str">
            <v/>
          </cell>
          <cell r="C7362" t="str">
            <v/>
          </cell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 t="str">
            <v/>
          </cell>
          <cell r="C7363" t="str">
            <v/>
          </cell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 t="str">
            <v/>
          </cell>
          <cell r="C7364" t="str">
            <v/>
          </cell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 t="str">
            <v/>
          </cell>
          <cell r="C7365" t="str">
            <v/>
          </cell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 t="str">
            <v/>
          </cell>
          <cell r="C7366" t="str">
            <v/>
          </cell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 t="str">
            <v/>
          </cell>
          <cell r="C7367" t="str">
            <v/>
          </cell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 t="str">
            <v/>
          </cell>
          <cell r="C7368" t="str">
            <v/>
          </cell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 t="str">
            <v/>
          </cell>
          <cell r="C7369" t="str">
            <v/>
          </cell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 t="str">
            <v/>
          </cell>
          <cell r="C7370" t="str">
            <v/>
          </cell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 t="str">
            <v/>
          </cell>
          <cell r="C7371" t="str">
            <v/>
          </cell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 t="str">
            <v/>
          </cell>
          <cell r="C7372" t="str">
            <v/>
          </cell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 t="str">
            <v/>
          </cell>
          <cell r="C7373" t="str">
            <v/>
          </cell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 t="str">
            <v/>
          </cell>
          <cell r="C7374" t="str">
            <v/>
          </cell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 t="str">
            <v/>
          </cell>
          <cell r="C7375" t="str">
            <v/>
          </cell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 t="str">
            <v/>
          </cell>
          <cell r="C7376" t="str">
            <v/>
          </cell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 t="str">
            <v/>
          </cell>
          <cell r="C7377" t="str">
            <v/>
          </cell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 t="str">
            <v/>
          </cell>
          <cell r="C7378" t="str">
            <v/>
          </cell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 t="str">
            <v/>
          </cell>
          <cell r="C7379" t="str">
            <v/>
          </cell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 t="str">
            <v/>
          </cell>
          <cell r="C7380" t="str">
            <v/>
          </cell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 t="str">
            <v/>
          </cell>
          <cell r="C7381" t="str">
            <v/>
          </cell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 t="str">
            <v/>
          </cell>
          <cell r="C7382" t="str">
            <v/>
          </cell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 t="str">
            <v/>
          </cell>
          <cell r="C7383" t="str">
            <v/>
          </cell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 t="str">
            <v/>
          </cell>
          <cell r="C7384" t="str">
            <v/>
          </cell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 t="str">
            <v/>
          </cell>
          <cell r="C7385" t="str">
            <v/>
          </cell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 t="str">
            <v/>
          </cell>
          <cell r="C7386" t="str">
            <v/>
          </cell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 t="str">
            <v/>
          </cell>
          <cell r="C7387" t="str">
            <v/>
          </cell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 t="str">
            <v/>
          </cell>
          <cell r="C7388" t="str">
            <v/>
          </cell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 t="str">
            <v/>
          </cell>
          <cell r="C7390" t="str">
            <v/>
          </cell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 t="str">
            <v/>
          </cell>
          <cell r="C7391" t="str">
            <v/>
          </cell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 t="str">
            <v/>
          </cell>
          <cell r="C7392" t="str">
            <v/>
          </cell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 t="str">
            <v/>
          </cell>
          <cell r="C7395" t="str">
            <v/>
          </cell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 t="str">
            <v/>
          </cell>
          <cell r="C7396" t="str">
            <v/>
          </cell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 t="str">
            <v/>
          </cell>
          <cell r="C7397" t="str">
            <v/>
          </cell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 t="str">
            <v/>
          </cell>
          <cell r="C7398" t="str">
            <v/>
          </cell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 t="str">
            <v/>
          </cell>
          <cell r="C7399" t="str">
            <v/>
          </cell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 t="str">
            <v/>
          </cell>
          <cell r="C7400" t="str">
            <v/>
          </cell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 t="str">
            <v/>
          </cell>
          <cell r="C7401" t="str">
            <v/>
          </cell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 t="str">
            <v/>
          </cell>
          <cell r="C7409" t="str">
            <v/>
          </cell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 t="str">
            <v/>
          </cell>
          <cell r="C7410" t="str">
            <v/>
          </cell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 t="str">
            <v/>
          </cell>
          <cell r="C7411" t="str">
            <v/>
          </cell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 t="str">
            <v/>
          </cell>
          <cell r="C7553" t="str">
            <v/>
          </cell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 t="str">
            <v/>
          </cell>
          <cell r="C7554" t="str">
            <v/>
          </cell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 t="str">
            <v/>
          </cell>
          <cell r="C7555" t="str">
            <v/>
          </cell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 t="str">
            <v/>
          </cell>
          <cell r="C7556" t="str">
            <v/>
          </cell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 t="str">
            <v/>
          </cell>
          <cell r="C7557" t="str">
            <v/>
          </cell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 t="str">
            <v/>
          </cell>
          <cell r="C7558" t="str">
            <v/>
          </cell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 t="str">
            <v/>
          </cell>
          <cell r="C7560" t="str">
            <v/>
          </cell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 t="str">
            <v/>
          </cell>
          <cell r="C7561" t="str">
            <v/>
          </cell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 t="str">
            <v/>
          </cell>
          <cell r="C7562" t="str">
            <v/>
          </cell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 t="str">
            <v/>
          </cell>
          <cell r="C7563" t="str">
            <v/>
          </cell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 t="str">
            <v/>
          </cell>
          <cell r="C7564" t="str">
            <v/>
          </cell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 t="str">
            <v/>
          </cell>
          <cell r="C7629" t="str">
            <v/>
          </cell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 t="str">
            <v/>
          </cell>
          <cell r="C7664" t="str">
            <v/>
          </cell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 t="str">
            <v/>
          </cell>
          <cell r="C7679" t="str">
            <v/>
          </cell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 t="str">
            <v/>
          </cell>
          <cell r="C7680" t="str">
            <v/>
          </cell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 t="str">
            <v/>
          </cell>
          <cell r="C7681" t="str">
            <v/>
          </cell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 t="str">
            <v/>
          </cell>
          <cell r="C7682" t="str">
            <v/>
          </cell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 t="str">
            <v/>
          </cell>
          <cell r="C7683" t="str">
            <v/>
          </cell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 t="str">
            <v/>
          </cell>
          <cell r="C7684" t="str">
            <v/>
          </cell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 t="str">
            <v/>
          </cell>
          <cell r="C7685" t="str">
            <v/>
          </cell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 t="str">
            <v/>
          </cell>
          <cell r="C7686" t="str">
            <v/>
          </cell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 t="str">
            <v/>
          </cell>
          <cell r="C7687" t="str">
            <v/>
          </cell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 t="str">
            <v/>
          </cell>
          <cell r="C7688" t="str">
            <v/>
          </cell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 t="str">
            <v/>
          </cell>
          <cell r="C7689" t="str">
            <v/>
          </cell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 t="str">
            <v/>
          </cell>
          <cell r="C7690" t="str">
            <v/>
          </cell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 t="str">
            <v/>
          </cell>
          <cell r="C7692" t="str">
            <v/>
          </cell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 t="str">
            <v/>
          </cell>
          <cell r="C7693" t="str">
            <v/>
          </cell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 t="str">
            <v/>
          </cell>
          <cell r="C7694" t="str">
            <v/>
          </cell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 t="str">
            <v/>
          </cell>
          <cell r="C7695" t="str">
            <v/>
          </cell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 t="str">
            <v/>
          </cell>
          <cell r="C7697" t="str">
            <v/>
          </cell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 t="str">
            <v/>
          </cell>
          <cell r="C7701" t="str">
            <v/>
          </cell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 t="str">
            <v/>
          </cell>
          <cell r="C7702" t="str">
            <v/>
          </cell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 t="str">
            <v/>
          </cell>
          <cell r="C7705" t="str">
            <v/>
          </cell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 t="str">
            <v/>
          </cell>
          <cell r="C7707" t="str">
            <v/>
          </cell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 t="str">
            <v/>
          </cell>
          <cell r="C7708" t="str">
            <v/>
          </cell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 t="str">
            <v/>
          </cell>
          <cell r="C7709" t="str">
            <v/>
          </cell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 t="str">
            <v/>
          </cell>
          <cell r="C7712" t="str">
            <v/>
          </cell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 t="str">
            <v/>
          </cell>
          <cell r="C7713" t="str">
            <v/>
          </cell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 t="str">
            <v/>
          </cell>
          <cell r="C7714" t="str">
            <v/>
          </cell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 t="str">
            <v/>
          </cell>
          <cell r="C7715" t="str">
            <v/>
          </cell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 t="str">
            <v/>
          </cell>
          <cell r="C7716" t="str">
            <v/>
          </cell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 t="str">
            <v/>
          </cell>
          <cell r="C7717" t="str">
            <v/>
          </cell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 t="str">
            <v/>
          </cell>
          <cell r="C7718" t="str">
            <v/>
          </cell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 t="str">
            <v/>
          </cell>
          <cell r="C7719" t="str">
            <v/>
          </cell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 t="str">
            <v/>
          </cell>
          <cell r="C7720" t="str">
            <v/>
          </cell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 t="str">
            <v/>
          </cell>
          <cell r="C7722" t="str">
            <v/>
          </cell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 t="str">
            <v/>
          </cell>
          <cell r="C7723" t="str">
            <v/>
          </cell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 t="str">
            <v/>
          </cell>
          <cell r="C7724" t="str">
            <v/>
          </cell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 t="str">
            <v/>
          </cell>
          <cell r="C7725" t="str">
            <v/>
          </cell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 t="str">
            <v/>
          </cell>
          <cell r="C7729" t="str">
            <v/>
          </cell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 t="str">
            <v/>
          </cell>
          <cell r="C7730" t="str">
            <v/>
          </cell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 t="str">
            <v/>
          </cell>
          <cell r="C7733" t="str">
            <v/>
          </cell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 t="str">
            <v/>
          </cell>
          <cell r="C7734" t="str">
            <v/>
          </cell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 t="str">
            <v/>
          </cell>
          <cell r="C7737" t="str">
            <v/>
          </cell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 t="str">
            <v/>
          </cell>
          <cell r="C7738" t="str">
            <v/>
          </cell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 t="str">
            <v/>
          </cell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 t="str">
            <v/>
          </cell>
          <cell r="C7742" t="str">
            <v/>
          </cell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 t="str">
            <v/>
          </cell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 t="str">
            <v/>
          </cell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 t="str">
            <v/>
          </cell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 t="str">
            <v/>
          </cell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 t="str">
            <v/>
          </cell>
          <cell r="C7752" t="str">
            <v/>
          </cell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 t="str">
            <v/>
          </cell>
          <cell r="C7753" t="str">
            <v/>
          </cell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 t="str">
            <v/>
          </cell>
          <cell r="C7754" t="str">
            <v/>
          </cell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 t="str">
            <v/>
          </cell>
          <cell r="C7755" t="str">
            <v/>
          </cell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 t="str">
            <v/>
          </cell>
          <cell r="C7756" t="str">
            <v/>
          </cell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 t="str">
            <v/>
          </cell>
          <cell r="C7757" t="str">
            <v/>
          </cell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 t="str">
            <v/>
          </cell>
          <cell r="C7758" t="str">
            <v/>
          </cell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 t="str">
            <v/>
          </cell>
          <cell r="C7759" t="str">
            <v/>
          </cell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 t="str">
            <v/>
          </cell>
          <cell r="C7760" t="str">
            <v/>
          </cell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 t="str">
            <v/>
          </cell>
          <cell r="C7761" t="str">
            <v/>
          </cell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 t="str">
            <v/>
          </cell>
          <cell r="C7762" t="str">
            <v/>
          </cell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 t="str">
            <v/>
          </cell>
          <cell r="C7763" t="str">
            <v/>
          </cell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 t="str">
            <v/>
          </cell>
          <cell r="C7764" t="str">
            <v/>
          </cell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 t="str">
            <v/>
          </cell>
          <cell r="C7765" t="str">
            <v/>
          </cell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 t="str">
            <v/>
          </cell>
          <cell r="C7766" t="str">
            <v/>
          </cell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 t="str">
            <v/>
          </cell>
          <cell r="C7767" t="str">
            <v/>
          </cell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 t="str">
            <v/>
          </cell>
          <cell r="C7768" t="str">
            <v/>
          </cell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 t="str">
            <v/>
          </cell>
          <cell r="C7769" t="str">
            <v/>
          </cell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 t="str">
            <v/>
          </cell>
          <cell r="C7770" t="str">
            <v/>
          </cell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 t="str">
            <v/>
          </cell>
          <cell r="C7771" t="str">
            <v/>
          </cell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 t="str">
            <v/>
          </cell>
          <cell r="C7772" t="str">
            <v/>
          </cell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 t="str">
            <v/>
          </cell>
          <cell r="C7773" t="str">
            <v/>
          </cell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 t="str">
            <v/>
          </cell>
          <cell r="C7774" t="str">
            <v/>
          </cell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 t="str">
            <v/>
          </cell>
          <cell r="C7775" t="str">
            <v/>
          </cell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 t="str">
            <v/>
          </cell>
          <cell r="C7776" t="str">
            <v/>
          </cell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 t="str">
            <v/>
          </cell>
          <cell r="C7777" t="str">
            <v/>
          </cell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 t="str">
            <v/>
          </cell>
          <cell r="C7778" t="str">
            <v/>
          </cell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 t="str">
            <v/>
          </cell>
          <cell r="C7779" t="str">
            <v/>
          </cell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 t="str">
            <v/>
          </cell>
          <cell r="C7780" t="str">
            <v/>
          </cell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 t="str">
            <v/>
          </cell>
          <cell r="C7781" t="str">
            <v/>
          </cell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 t="str">
            <v/>
          </cell>
          <cell r="C7782" t="str">
            <v/>
          </cell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 t="str">
            <v/>
          </cell>
          <cell r="C7783" t="str">
            <v/>
          </cell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 t="str">
            <v/>
          </cell>
          <cell r="C7784" t="str">
            <v/>
          </cell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 t="str">
            <v/>
          </cell>
          <cell r="C7785" t="str">
            <v/>
          </cell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 t="str">
            <v/>
          </cell>
          <cell r="C7786" t="str">
            <v/>
          </cell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 t="str">
            <v/>
          </cell>
          <cell r="C7787" t="str">
            <v/>
          </cell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 t="str">
            <v/>
          </cell>
          <cell r="C7788" t="str">
            <v/>
          </cell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 t="str">
            <v/>
          </cell>
          <cell r="C7789" t="str">
            <v/>
          </cell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 t="str">
            <v/>
          </cell>
          <cell r="C7790" t="str">
            <v/>
          </cell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 t="str">
            <v/>
          </cell>
          <cell r="C7791" t="str">
            <v/>
          </cell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 t="str">
            <v/>
          </cell>
          <cell r="C7792" t="str">
            <v/>
          </cell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 t="str">
            <v/>
          </cell>
          <cell r="C7793" t="str">
            <v/>
          </cell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 t="str">
            <v/>
          </cell>
          <cell r="C7794" t="str">
            <v/>
          </cell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 t="str">
            <v/>
          </cell>
          <cell r="C7795" t="str">
            <v/>
          </cell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 t="str">
            <v/>
          </cell>
          <cell r="C7796" t="str">
            <v/>
          </cell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 t="str">
            <v/>
          </cell>
          <cell r="C7797" t="str">
            <v/>
          </cell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 t="str">
            <v/>
          </cell>
          <cell r="C7798" t="str">
            <v/>
          </cell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 t="str">
            <v/>
          </cell>
          <cell r="C7799" t="str">
            <v/>
          </cell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 t="str">
            <v/>
          </cell>
          <cell r="C7800" t="str">
            <v/>
          </cell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 t="str">
            <v/>
          </cell>
          <cell r="C7801" t="str">
            <v/>
          </cell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 t="str">
            <v/>
          </cell>
          <cell r="C7802" t="str">
            <v/>
          </cell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 t="str">
            <v/>
          </cell>
          <cell r="C7803" t="str">
            <v/>
          </cell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 t="str">
            <v/>
          </cell>
          <cell r="C7804" t="str">
            <v/>
          </cell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 t="str">
            <v/>
          </cell>
          <cell r="C7805" t="str">
            <v/>
          </cell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 t="str">
            <v/>
          </cell>
          <cell r="C7806" t="str">
            <v/>
          </cell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 t="str">
            <v/>
          </cell>
          <cell r="C7807" t="str">
            <v/>
          </cell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 t="str">
            <v/>
          </cell>
          <cell r="C7808" t="str">
            <v/>
          </cell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 t="str">
            <v/>
          </cell>
          <cell r="C7809" t="str">
            <v/>
          </cell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 t="str">
            <v/>
          </cell>
          <cell r="C7810" t="str">
            <v/>
          </cell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 t="str">
            <v/>
          </cell>
          <cell r="C7811" t="str">
            <v/>
          </cell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 t="str">
            <v/>
          </cell>
          <cell r="C7812" t="str">
            <v/>
          </cell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 t="str">
            <v/>
          </cell>
          <cell r="C7813" t="str">
            <v/>
          </cell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 t="str">
            <v/>
          </cell>
          <cell r="C7814" t="str">
            <v/>
          </cell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 t="str">
            <v/>
          </cell>
          <cell r="C7815" t="str">
            <v/>
          </cell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 t="str">
            <v/>
          </cell>
          <cell r="C7816" t="str">
            <v/>
          </cell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 t="str">
            <v/>
          </cell>
          <cell r="C7817" t="str">
            <v/>
          </cell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 t="str">
            <v/>
          </cell>
          <cell r="C7818" t="str">
            <v/>
          </cell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 t="str">
            <v/>
          </cell>
          <cell r="C7819" t="str">
            <v/>
          </cell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 t="str">
            <v/>
          </cell>
          <cell r="C7820" t="str">
            <v/>
          </cell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 t="str">
            <v/>
          </cell>
          <cell r="C7821" t="str">
            <v/>
          </cell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 t="str">
            <v/>
          </cell>
          <cell r="C7822" t="str">
            <v/>
          </cell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 t="str">
            <v/>
          </cell>
          <cell r="C7823" t="str">
            <v/>
          </cell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 t="str">
            <v/>
          </cell>
          <cell r="C7824" t="str">
            <v/>
          </cell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 t="str">
            <v/>
          </cell>
          <cell r="C7825" t="str">
            <v/>
          </cell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 t="str">
            <v/>
          </cell>
          <cell r="C7827" t="str">
            <v/>
          </cell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 t="str">
            <v/>
          </cell>
          <cell r="C7832" t="str">
            <v/>
          </cell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 t="str">
            <v/>
          </cell>
          <cell r="C7833" t="str">
            <v/>
          </cell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 t="str">
            <v/>
          </cell>
          <cell r="C7838" t="str">
            <v/>
          </cell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 t="str">
            <v/>
          </cell>
          <cell r="C7840" t="str">
            <v/>
          </cell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 t="str">
            <v/>
          </cell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 t="str">
            <v/>
          </cell>
          <cell r="C7873" t="str">
            <v/>
          </cell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 t="str">
            <v/>
          </cell>
          <cell r="C7875" t="str">
            <v/>
          </cell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 t="str">
            <v/>
          </cell>
          <cell r="C7877" t="str">
            <v/>
          </cell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 t="str">
            <v/>
          </cell>
          <cell r="C7879" t="str">
            <v/>
          </cell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 t="str">
            <v/>
          </cell>
          <cell r="C7888" t="str">
            <v/>
          </cell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 t="str">
            <v/>
          </cell>
          <cell r="C7889" t="str">
            <v/>
          </cell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 t="str">
            <v/>
          </cell>
          <cell r="C7890" t="str">
            <v/>
          </cell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 t="str">
            <v/>
          </cell>
          <cell r="C7891" t="str">
            <v/>
          </cell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 t="str">
            <v/>
          </cell>
          <cell r="C7892" t="str">
            <v/>
          </cell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 t="str">
            <v/>
          </cell>
          <cell r="C7893" t="str">
            <v/>
          </cell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 t="str">
            <v/>
          </cell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 t="str">
            <v/>
          </cell>
          <cell r="C7897" t="str">
            <v/>
          </cell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 t="str">
            <v/>
          </cell>
          <cell r="C7898" t="str">
            <v/>
          </cell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 t="str">
            <v/>
          </cell>
          <cell r="C7899" t="str">
            <v/>
          </cell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 t="str">
            <v/>
          </cell>
          <cell r="C7900" t="str">
            <v/>
          </cell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 t="str">
            <v/>
          </cell>
          <cell r="C7901" t="str">
            <v/>
          </cell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 t="str">
            <v/>
          </cell>
          <cell r="C7902" t="str">
            <v/>
          </cell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 t="str">
            <v/>
          </cell>
          <cell r="C7903" t="str">
            <v/>
          </cell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 t="str">
            <v/>
          </cell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 t="str">
            <v/>
          </cell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 t="str">
            <v/>
          </cell>
          <cell r="C7925" t="str">
            <v/>
          </cell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 t="str">
            <v/>
          </cell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 t="str">
            <v/>
          </cell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 t="str">
            <v/>
          </cell>
          <cell r="C7929" t="str">
            <v/>
          </cell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 t="str">
            <v/>
          </cell>
          <cell r="C7930" t="str">
            <v/>
          </cell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 t="str">
            <v/>
          </cell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 t="str">
            <v/>
          </cell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 t="str">
            <v/>
          </cell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 t="str">
            <v/>
          </cell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 t="str">
            <v/>
          </cell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 t="str">
            <v/>
          </cell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 t="str">
            <v/>
          </cell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 t="str">
            <v/>
          </cell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 t="str">
            <v/>
          </cell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 t="str">
            <v/>
          </cell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 t="str">
            <v/>
          </cell>
          <cell r="C7957" t="str">
            <v/>
          </cell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 t="str">
            <v/>
          </cell>
          <cell r="C7960" t="str">
            <v/>
          </cell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 t="str">
            <v/>
          </cell>
          <cell r="C7961" t="str">
            <v/>
          </cell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 t="str">
            <v/>
          </cell>
          <cell r="C7962" t="str">
            <v/>
          </cell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 t="str">
            <v/>
          </cell>
          <cell r="C7965" t="str">
            <v/>
          </cell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 t="str">
            <v/>
          </cell>
          <cell r="C7966" t="str">
            <v/>
          </cell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 t="str">
            <v/>
          </cell>
          <cell r="C7972" t="str">
            <v/>
          </cell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 t="str">
            <v/>
          </cell>
          <cell r="C7973" t="str">
            <v/>
          </cell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 t="str">
            <v/>
          </cell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 t="str">
            <v/>
          </cell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 t="str">
            <v/>
          </cell>
          <cell r="C7992" t="str">
            <v/>
          </cell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 t="str">
            <v/>
          </cell>
          <cell r="C7993" t="str">
            <v/>
          </cell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 t="str">
            <v/>
          </cell>
          <cell r="C7994" t="str">
            <v/>
          </cell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 t="str">
            <v/>
          </cell>
          <cell r="C7995" t="str">
            <v/>
          </cell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 t="str">
            <v/>
          </cell>
          <cell r="C7996" t="str">
            <v/>
          </cell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 t="str">
            <v/>
          </cell>
          <cell r="C7997" t="str">
            <v/>
          </cell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 t="str">
            <v/>
          </cell>
          <cell r="C7998" t="str">
            <v/>
          </cell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 t="str">
            <v/>
          </cell>
          <cell r="C7999" t="str">
            <v/>
          </cell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 t="str">
            <v/>
          </cell>
          <cell r="C8000" t="str">
            <v/>
          </cell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 t="str">
            <v/>
          </cell>
          <cell r="C8002" t="str">
            <v/>
          </cell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 t="str">
            <v/>
          </cell>
          <cell r="C8003" t="str">
            <v/>
          </cell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 t="str">
            <v/>
          </cell>
          <cell r="C8004" t="str">
            <v/>
          </cell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 t="str">
            <v/>
          </cell>
          <cell r="C8005" t="str">
            <v/>
          </cell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 t="str">
            <v/>
          </cell>
          <cell r="C8006" t="str">
            <v/>
          </cell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 t="str">
            <v/>
          </cell>
          <cell r="C8007" t="str">
            <v/>
          </cell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 t="str">
            <v/>
          </cell>
          <cell r="C8008" t="str">
            <v/>
          </cell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 t="str">
            <v/>
          </cell>
          <cell r="C8009" t="str">
            <v/>
          </cell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 t="str">
            <v/>
          </cell>
          <cell r="C8010" t="str">
            <v/>
          </cell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 t="str">
            <v/>
          </cell>
          <cell r="C8011" t="str">
            <v/>
          </cell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 t="str">
            <v/>
          </cell>
          <cell r="C8012" t="str">
            <v/>
          </cell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 t="str">
            <v/>
          </cell>
          <cell r="C8013" t="str">
            <v/>
          </cell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 t="str">
            <v/>
          </cell>
          <cell r="C8014" t="str">
            <v/>
          </cell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 t="str">
            <v/>
          </cell>
          <cell r="C8015" t="str">
            <v/>
          </cell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 t="str">
            <v/>
          </cell>
          <cell r="C8016" t="str">
            <v/>
          </cell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 t="str">
            <v/>
          </cell>
          <cell r="C8017" t="str">
            <v/>
          </cell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 t="str">
            <v/>
          </cell>
          <cell r="C8018" t="str">
            <v/>
          </cell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 t="str">
            <v/>
          </cell>
          <cell r="C8019" t="str">
            <v/>
          </cell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 t="str">
            <v/>
          </cell>
          <cell r="C8020" t="str">
            <v/>
          </cell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 t="str">
            <v/>
          </cell>
          <cell r="C8021" t="str">
            <v/>
          </cell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 t="str">
            <v/>
          </cell>
          <cell r="C8022" t="str">
            <v/>
          </cell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 t="str">
            <v/>
          </cell>
          <cell r="C8023" t="str">
            <v/>
          </cell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 t="str">
            <v/>
          </cell>
          <cell r="C8024" t="str">
            <v/>
          </cell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 t="str">
            <v/>
          </cell>
          <cell r="C8025" t="str">
            <v/>
          </cell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 t="str">
            <v/>
          </cell>
          <cell r="C8026" t="str">
            <v/>
          </cell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 t="str">
            <v/>
          </cell>
          <cell r="C8027" t="str">
            <v/>
          </cell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 t="str">
            <v/>
          </cell>
          <cell r="C8028" t="str">
            <v/>
          </cell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 t="str">
            <v/>
          </cell>
          <cell r="C8029" t="str">
            <v/>
          </cell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 t="str">
            <v/>
          </cell>
          <cell r="C8030" t="str">
            <v/>
          </cell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 t="str">
            <v/>
          </cell>
          <cell r="C8031" t="str">
            <v/>
          </cell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 t="str">
            <v/>
          </cell>
          <cell r="C8032" t="str">
            <v/>
          </cell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 t="str">
            <v/>
          </cell>
          <cell r="C8033" t="str">
            <v/>
          </cell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 t="str">
            <v/>
          </cell>
          <cell r="C8034" t="str">
            <v/>
          </cell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 t="str">
            <v/>
          </cell>
          <cell r="C8035" t="str">
            <v/>
          </cell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 t="str">
            <v/>
          </cell>
          <cell r="C8036" t="str">
            <v/>
          </cell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 t="str">
            <v/>
          </cell>
          <cell r="C8037" t="str">
            <v/>
          </cell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 t="str">
            <v/>
          </cell>
          <cell r="C8038" t="str">
            <v/>
          </cell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 t="str">
            <v/>
          </cell>
          <cell r="C8039" t="str">
            <v/>
          </cell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 t="str">
            <v/>
          </cell>
          <cell r="C8041" t="str">
            <v/>
          </cell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 t="str">
            <v/>
          </cell>
          <cell r="C8042" t="str">
            <v/>
          </cell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 t="str">
            <v/>
          </cell>
          <cell r="C8043" t="str">
            <v/>
          </cell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 t="str">
            <v/>
          </cell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 t="str">
            <v/>
          </cell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 t="str">
            <v/>
          </cell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 t="str">
            <v/>
          </cell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 t="str">
            <v/>
          </cell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 t="str">
            <v/>
          </cell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 t="str">
            <v/>
          </cell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 t="str">
            <v/>
          </cell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 t="str">
            <v/>
          </cell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 t="str">
            <v/>
          </cell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 t="str">
            <v/>
          </cell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 t="str">
            <v/>
          </cell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 t="str">
            <v/>
          </cell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 t="str">
            <v/>
          </cell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 t="str">
            <v/>
          </cell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 t="str">
            <v/>
          </cell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 t="str">
            <v/>
          </cell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 t="str">
            <v/>
          </cell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 t="str">
            <v/>
          </cell>
          <cell r="C8074" t="str">
            <v/>
          </cell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 t="str">
            <v/>
          </cell>
          <cell r="C8076" t="str">
            <v/>
          </cell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 t="str">
            <v/>
          </cell>
          <cell r="C8078" t="str">
            <v/>
          </cell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 t="str">
            <v/>
          </cell>
          <cell r="C8079" t="str">
            <v/>
          </cell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 t="str">
            <v/>
          </cell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 t="str">
            <v/>
          </cell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 t="str">
            <v/>
          </cell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 t="str">
            <v/>
          </cell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 t="str">
            <v/>
          </cell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 t="str">
            <v/>
          </cell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 t="str">
            <v/>
          </cell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 t="str">
            <v/>
          </cell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 t="str">
            <v/>
          </cell>
          <cell r="C8113" t="str">
            <v/>
          </cell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 t="str">
            <v/>
          </cell>
          <cell r="C8114" t="str">
            <v/>
          </cell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 t="str">
            <v/>
          </cell>
          <cell r="C8115" t="str">
            <v/>
          </cell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 t="str">
            <v/>
          </cell>
          <cell r="C8116" t="str">
            <v/>
          </cell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 t="str">
            <v/>
          </cell>
          <cell r="C8117" t="str">
            <v/>
          </cell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 t="str">
            <v/>
          </cell>
          <cell r="C8118" t="str">
            <v/>
          </cell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 t="str">
            <v/>
          </cell>
          <cell r="C8119" t="str">
            <v/>
          </cell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 t="str">
            <v/>
          </cell>
          <cell r="C8120" t="str">
            <v/>
          </cell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 t="str">
            <v/>
          </cell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 t="str">
            <v/>
          </cell>
          <cell r="C8142" t="str">
            <v/>
          </cell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 t="str">
            <v/>
          </cell>
          <cell r="C8143" t="str">
            <v/>
          </cell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 t="str">
            <v/>
          </cell>
          <cell r="C8144" t="str">
            <v/>
          </cell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 t="str">
            <v/>
          </cell>
          <cell r="C8145" t="str">
            <v/>
          </cell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 t="str">
            <v/>
          </cell>
          <cell r="C8146" t="str">
            <v/>
          </cell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 t="str">
            <v/>
          </cell>
          <cell r="C8148" t="str">
            <v/>
          </cell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 t="str">
            <v/>
          </cell>
          <cell r="C8149" t="str">
            <v/>
          </cell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 t="str">
            <v/>
          </cell>
          <cell r="C8151" t="str">
            <v/>
          </cell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 t="str">
            <v/>
          </cell>
          <cell r="C8152" t="str">
            <v/>
          </cell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 t="str">
            <v/>
          </cell>
          <cell r="C8153" t="str">
            <v/>
          </cell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 t="str">
            <v/>
          </cell>
          <cell r="C8164" t="str">
            <v/>
          </cell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 t="str">
            <v/>
          </cell>
          <cell r="C8166" t="str">
            <v/>
          </cell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 t="str">
            <v/>
          </cell>
          <cell r="C8167" t="str">
            <v/>
          </cell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 t="str">
            <v/>
          </cell>
          <cell r="C8168" t="str">
            <v/>
          </cell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 t="str">
            <v/>
          </cell>
          <cell r="C8172" t="str">
            <v/>
          </cell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 t="str">
            <v/>
          </cell>
          <cell r="C8174" t="str">
            <v/>
          </cell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 t="str">
            <v/>
          </cell>
          <cell r="C8175" t="str">
            <v/>
          </cell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 t="str">
            <v/>
          </cell>
          <cell r="C8176" t="str">
            <v/>
          </cell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 t="str">
            <v/>
          </cell>
          <cell r="C8177" t="str">
            <v/>
          </cell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 t="str">
            <v/>
          </cell>
          <cell r="C8178" t="str">
            <v/>
          </cell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 t="str">
            <v/>
          </cell>
          <cell r="C8179" t="str">
            <v/>
          </cell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 t="str">
            <v/>
          </cell>
          <cell r="C8180" t="str">
            <v/>
          </cell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 t="str">
            <v/>
          </cell>
          <cell r="C8181" t="str">
            <v/>
          </cell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 t="str">
            <v/>
          </cell>
          <cell r="C8182" t="str">
            <v/>
          </cell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 t="str">
            <v/>
          </cell>
          <cell r="C8186" t="str">
            <v/>
          </cell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 t="str">
            <v/>
          </cell>
          <cell r="C8187" t="str">
            <v/>
          </cell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 t="str">
            <v/>
          </cell>
          <cell r="C8188" t="str">
            <v/>
          </cell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 t="str">
            <v/>
          </cell>
          <cell r="C8189" t="str">
            <v/>
          </cell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 t="str">
            <v/>
          </cell>
          <cell r="C8195" t="str">
            <v/>
          </cell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 t="str">
            <v/>
          </cell>
          <cell r="C8200" t="str">
            <v/>
          </cell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 t="str">
            <v/>
          </cell>
          <cell r="C8201" t="str">
            <v/>
          </cell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 t="str">
            <v/>
          </cell>
          <cell r="C8210" t="str">
            <v/>
          </cell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 t="str">
            <v/>
          </cell>
          <cell r="C8215" t="str">
            <v/>
          </cell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 t="str">
            <v/>
          </cell>
          <cell r="C8216" t="str">
            <v/>
          </cell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 t="str">
            <v/>
          </cell>
          <cell r="C8217" t="str">
            <v/>
          </cell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 t="str">
            <v/>
          </cell>
          <cell r="C8218" t="str">
            <v/>
          </cell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 t="str">
            <v/>
          </cell>
          <cell r="C8219" t="str">
            <v/>
          </cell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 t="str">
            <v/>
          </cell>
          <cell r="C8221" t="str">
            <v/>
          </cell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 t="str">
            <v/>
          </cell>
          <cell r="C8223" t="str">
            <v/>
          </cell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 t="str">
            <v/>
          </cell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 t="str">
            <v/>
          </cell>
          <cell r="C8226" t="str">
            <v/>
          </cell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 t="str">
            <v/>
          </cell>
          <cell r="C8227" t="str">
            <v/>
          </cell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 t="str">
            <v/>
          </cell>
          <cell r="C8228" t="str">
            <v/>
          </cell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 t="str">
            <v/>
          </cell>
          <cell r="C8229" t="str">
            <v/>
          </cell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 t="str">
            <v/>
          </cell>
          <cell r="C8230" t="str">
            <v/>
          </cell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 t="str">
            <v/>
          </cell>
          <cell r="C8231" t="str">
            <v/>
          </cell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 t="str">
            <v/>
          </cell>
          <cell r="C8232" t="str">
            <v/>
          </cell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 t="str">
            <v/>
          </cell>
          <cell r="C8233" t="str">
            <v/>
          </cell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 t="str">
            <v/>
          </cell>
          <cell r="C8234" t="str">
            <v/>
          </cell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 t="str">
            <v/>
          </cell>
          <cell r="C8237" t="str">
            <v/>
          </cell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 t="str">
            <v/>
          </cell>
          <cell r="C8238" t="str">
            <v/>
          </cell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 t="str">
            <v/>
          </cell>
          <cell r="C8241" t="str">
            <v/>
          </cell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 t="str">
            <v/>
          </cell>
          <cell r="C8242" t="str">
            <v/>
          </cell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 t="str">
            <v/>
          </cell>
          <cell r="C8243" t="str">
            <v/>
          </cell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 t="str">
            <v/>
          </cell>
          <cell r="C8244" t="str">
            <v/>
          </cell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 t="str">
            <v/>
          </cell>
          <cell r="C8249" t="str">
            <v/>
          </cell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 t="str">
            <v/>
          </cell>
          <cell r="C8250" t="str">
            <v/>
          </cell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 t="str">
            <v/>
          </cell>
          <cell r="C8251" t="str">
            <v/>
          </cell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 t="str">
            <v/>
          </cell>
          <cell r="C8252" t="str">
            <v/>
          </cell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 t="str">
            <v/>
          </cell>
          <cell r="C8253" t="str">
            <v/>
          </cell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 t="str">
            <v/>
          </cell>
          <cell r="C8254" t="str">
            <v/>
          </cell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 t="str">
            <v/>
          </cell>
          <cell r="C8256" t="str">
            <v/>
          </cell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 t="str">
            <v/>
          </cell>
          <cell r="C8258" t="str">
            <v/>
          </cell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 t="str">
            <v/>
          </cell>
          <cell r="C8259" t="str">
            <v/>
          </cell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 t="str">
            <v/>
          </cell>
          <cell r="C8263" t="str">
            <v/>
          </cell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 t="str">
            <v/>
          </cell>
          <cell r="C8264" t="str">
            <v/>
          </cell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 t="str">
            <v/>
          </cell>
          <cell r="C8265" t="str">
            <v/>
          </cell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 t="str">
            <v/>
          </cell>
          <cell r="C8266" t="str">
            <v/>
          </cell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 t="str">
            <v/>
          </cell>
          <cell r="C8267" t="str">
            <v/>
          </cell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 t="str">
            <v/>
          </cell>
          <cell r="C8268" t="str">
            <v/>
          </cell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 t="str">
            <v/>
          </cell>
          <cell r="C8269" t="str">
            <v/>
          </cell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 t="str">
            <v/>
          </cell>
          <cell r="C8270" t="str">
            <v/>
          </cell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 t="str">
            <v/>
          </cell>
          <cell r="C8271" t="str">
            <v/>
          </cell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 t="str">
            <v/>
          </cell>
          <cell r="C8272" t="str">
            <v/>
          </cell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 t="str">
            <v/>
          </cell>
          <cell r="C8273" t="str">
            <v/>
          </cell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 t="str">
            <v/>
          </cell>
          <cell r="C8274" t="str">
            <v/>
          </cell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 t="str">
            <v/>
          </cell>
          <cell r="C8275" t="str">
            <v/>
          </cell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 t="str">
            <v/>
          </cell>
          <cell r="C8276" t="str">
            <v/>
          </cell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 t="str">
            <v/>
          </cell>
          <cell r="C8277" t="str">
            <v/>
          </cell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 t="str">
            <v/>
          </cell>
          <cell r="C8278" t="str">
            <v/>
          </cell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 t="str">
            <v/>
          </cell>
          <cell r="C8279" t="str">
            <v/>
          </cell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 t="str">
            <v/>
          </cell>
          <cell r="C8281" t="str">
            <v/>
          </cell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 t="str">
            <v/>
          </cell>
          <cell r="C8282" t="str">
            <v/>
          </cell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 t="str">
            <v/>
          </cell>
          <cell r="C8283" t="str">
            <v/>
          </cell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 t="str">
            <v/>
          </cell>
          <cell r="C8287" t="str">
            <v/>
          </cell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 t="str">
            <v/>
          </cell>
          <cell r="C8290" t="str">
            <v/>
          </cell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 t="str">
            <v/>
          </cell>
          <cell r="C8291" t="str">
            <v/>
          </cell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 t="str">
            <v/>
          </cell>
          <cell r="C8292" t="str">
            <v/>
          </cell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 t="str">
            <v/>
          </cell>
          <cell r="C8294" t="str">
            <v/>
          </cell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 t="str">
            <v/>
          </cell>
          <cell r="C8296" t="str">
            <v/>
          </cell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 t="str">
            <v/>
          </cell>
          <cell r="C8297" t="str">
            <v/>
          </cell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 t="str">
            <v/>
          </cell>
          <cell r="C8298" t="str">
            <v/>
          </cell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 t="str">
            <v/>
          </cell>
          <cell r="C8299" t="str">
            <v/>
          </cell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 t="str">
            <v/>
          </cell>
          <cell r="C8300" t="str">
            <v/>
          </cell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 t="str">
            <v/>
          </cell>
          <cell r="C8301" t="str">
            <v/>
          </cell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 t="str">
            <v/>
          </cell>
          <cell r="C8302" t="str">
            <v/>
          </cell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 t="str">
            <v/>
          </cell>
          <cell r="C8303" t="str">
            <v/>
          </cell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 t="str">
            <v/>
          </cell>
          <cell r="C8305" t="str">
            <v/>
          </cell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 t="str">
            <v/>
          </cell>
          <cell r="C8306" t="str">
            <v/>
          </cell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 t="str">
            <v/>
          </cell>
          <cell r="C8307" t="str">
            <v/>
          </cell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 t="str">
            <v/>
          </cell>
          <cell r="C8308" t="str">
            <v/>
          </cell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 t="str">
            <v/>
          </cell>
          <cell r="C8309" t="str">
            <v/>
          </cell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 t="str">
            <v/>
          </cell>
          <cell r="C8310" t="str">
            <v/>
          </cell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 t="str">
            <v/>
          </cell>
          <cell r="C8311" t="str">
            <v/>
          </cell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 t="str">
            <v/>
          </cell>
          <cell r="C8312" t="str">
            <v/>
          </cell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 t="str">
            <v/>
          </cell>
          <cell r="C8313" t="str">
            <v/>
          </cell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 t="str">
            <v/>
          </cell>
          <cell r="C8314" t="str">
            <v/>
          </cell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 t="str">
            <v/>
          </cell>
          <cell r="C8316" t="str">
            <v/>
          </cell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 t="str">
            <v/>
          </cell>
          <cell r="C8317" t="str">
            <v/>
          </cell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 t="str">
            <v/>
          </cell>
          <cell r="C8318" t="str">
            <v/>
          </cell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 t="str">
            <v/>
          </cell>
          <cell r="C8320" t="str">
            <v/>
          </cell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 t="str">
            <v/>
          </cell>
          <cell r="C8321" t="str">
            <v/>
          </cell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 t="str">
            <v/>
          </cell>
          <cell r="C8322" t="str">
            <v/>
          </cell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 t="str">
            <v/>
          </cell>
          <cell r="C8323" t="str">
            <v/>
          </cell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 t="str">
            <v/>
          </cell>
          <cell r="C8324" t="str">
            <v/>
          </cell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 t="str">
            <v/>
          </cell>
          <cell r="C8325" t="str">
            <v/>
          </cell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 t="str">
            <v/>
          </cell>
          <cell r="C8326" t="str">
            <v/>
          </cell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 t="str">
            <v/>
          </cell>
          <cell r="C8327" t="str">
            <v/>
          </cell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 t="str">
            <v/>
          </cell>
          <cell r="C8328" t="str">
            <v/>
          </cell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 t="str">
            <v/>
          </cell>
          <cell r="C8329" t="str">
            <v/>
          </cell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 t="str">
            <v/>
          </cell>
          <cell r="C8330" t="str">
            <v/>
          </cell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 t="str">
            <v/>
          </cell>
          <cell r="C8331" t="str">
            <v/>
          </cell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 t="str">
            <v/>
          </cell>
          <cell r="C8332" t="str">
            <v/>
          </cell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 t="str">
            <v/>
          </cell>
          <cell r="C8334" t="str">
            <v/>
          </cell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 t="str">
            <v/>
          </cell>
          <cell r="C8335" t="str">
            <v/>
          </cell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 t="str">
            <v/>
          </cell>
          <cell r="C8336" t="str">
            <v/>
          </cell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 t="str">
            <v/>
          </cell>
          <cell r="C8337" t="str">
            <v/>
          </cell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 t="str">
            <v/>
          </cell>
          <cell r="C8338" t="str">
            <v/>
          </cell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 t="str">
            <v/>
          </cell>
          <cell r="C8339" t="str">
            <v/>
          </cell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 t="str">
            <v/>
          </cell>
          <cell r="C8340" t="str">
            <v/>
          </cell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 t="str">
            <v/>
          </cell>
          <cell r="C8341" t="str">
            <v/>
          </cell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 t="str">
            <v/>
          </cell>
          <cell r="C8342" t="str">
            <v/>
          </cell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 t="str">
            <v/>
          </cell>
          <cell r="C8343" t="str">
            <v/>
          </cell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 t="str">
            <v/>
          </cell>
          <cell r="C8344" t="str">
            <v/>
          </cell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 t="str">
            <v/>
          </cell>
          <cell r="C8345" t="str">
            <v/>
          </cell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 t="str">
            <v/>
          </cell>
          <cell r="C8346" t="str">
            <v/>
          </cell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 t="str">
            <v/>
          </cell>
          <cell r="C8347" t="str">
            <v/>
          </cell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 t="str">
            <v/>
          </cell>
          <cell r="C8348" t="str">
            <v/>
          </cell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 t="str">
            <v/>
          </cell>
          <cell r="C8349" t="str">
            <v/>
          </cell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 t="str">
            <v/>
          </cell>
          <cell r="C8350" t="str">
            <v/>
          </cell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 t="str">
            <v/>
          </cell>
          <cell r="C8352" t="str">
            <v/>
          </cell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 t="str">
            <v/>
          </cell>
          <cell r="C8361" t="str">
            <v/>
          </cell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 t="str">
            <v/>
          </cell>
          <cell r="C8369" t="str">
            <v/>
          </cell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 t="str">
            <v/>
          </cell>
          <cell r="C8370" t="str">
            <v/>
          </cell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 t="str">
            <v/>
          </cell>
          <cell r="C8371" t="str">
            <v/>
          </cell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 t="str">
            <v/>
          </cell>
          <cell r="C8373" t="str">
            <v/>
          </cell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 t="str">
            <v/>
          </cell>
          <cell r="C8374" t="str">
            <v/>
          </cell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 t="str">
            <v/>
          </cell>
          <cell r="C8375" t="str">
            <v/>
          </cell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 t="str">
            <v/>
          </cell>
          <cell r="C8376" t="str">
            <v/>
          </cell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 t="str">
            <v/>
          </cell>
          <cell r="C8377" t="str">
            <v/>
          </cell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 t="str">
            <v/>
          </cell>
          <cell r="C8378" t="str">
            <v/>
          </cell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 t="str">
            <v/>
          </cell>
          <cell r="C8379" t="str">
            <v/>
          </cell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 t="str">
            <v/>
          </cell>
          <cell r="C8380" t="str">
            <v/>
          </cell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 t="str">
            <v/>
          </cell>
          <cell r="C8381" t="str">
            <v/>
          </cell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 t="str">
            <v/>
          </cell>
          <cell r="C8382" t="str">
            <v/>
          </cell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 t="str">
            <v/>
          </cell>
          <cell r="C8383" t="str">
            <v/>
          </cell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 t="str">
            <v/>
          </cell>
          <cell r="C8384" t="str">
            <v/>
          </cell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 t="str">
            <v/>
          </cell>
          <cell r="C8385" t="str">
            <v/>
          </cell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 t="str">
            <v/>
          </cell>
          <cell r="C8386" t="str">
            <v/>
          </cell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 t="str">
            <v/>
          </cell>
          <cell r="C8387" t="str">
            <v/>
          </cell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 t="str">
            <v/>
          </cell>
          <cell r="C8388" t="str">
            <v/>
          </cell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 t="str">
            <v/>
          </cell>
          <cell r="C8389" t="str">
            <v/>
          </cell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 t="str">
            <v/>
          </cell>
          <cell r="C8390" t="str">
            <v/>
          </cell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 t="str">
            <v/>
          </cell>
          <cell r="C8391" t="str">
            <v/>
          </cell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 t="str">
            <v/>
          </cell>
          <cell r="C8393" t="str">
            <v/>
          </cell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 t="str">
            <v/>
          </cell>
          <cell r="C8394" t="str">
            <v/>
          </cell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 t="str">
            <v/>
          </cell>
          <cell r="C8395" t="str">
            <v/>
          </cell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 t="str">
            <v/>
          </cell>
          <cell r="C8400" t="str">
            <v/>
          </cell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 t="str">
            <v/>
          </cell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 t="str">
            <v/>
          </cell>
          <cell r="C8404" t="str">
            <v/>
          </cell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 t="str">
            <v/>
          </cell>
          <cell r="C8405" t="str">
            <v/>
          </cell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 t="str">
            <v/>
          </cell>
          <cell r="C8407" t="str">
            <v/>
          </cell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 t="str">
            <v/>
          </cell>
          <cell r="C8408" t="str">
            <v/>
          </cell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 t="str">
            <v/>
          </cell>
          <cell r="C8409" t="str">
            <v/>
          </cell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 t="str">
            <v/>
          </cell>
          <cell r="C8414" t="str">
            <v/>
          </cell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 t="str">
            <v/>
          </cell>
          <cell r="C8415" t="str">
            <v/>
          </cell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 t="str">
            <v/>
          </cell>
          <cell r="C8416" t="str">
            <v/>
          </cell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 t="str">
            <v/>
          </cell>
          <cell r="C8417" t="str">
            <v/>
          </cell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 t="str">
            <v/>
          </cell>
          <cell r="C8418" t="str">
            <v/>
          </cell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 t="str">
            <v/>
          </cell>
          <cell r="C8419" t="str">
            <v/>
          </cell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 t="str">
            <v/>
          </cell>
          <cell r="C8420" t="str">
            <v/>
          </cell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 t="str">
            <v/>
          </cell>
          <cell r="C8422" t="str">
            <v/>
          </cell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 t="str">
            <v/>
          </cell>
          <cell r="C8423" t="str">
            <v/>
          </cell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 t="str">
            <v/>
          </cell>
          <cell r="C8425" t="str">
            <v/>
          </cell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 t="str">
            <v/>
          </cell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 t="str">
            <v/>
          </cell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 t="str">
            <v/>
          </cell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 t="str">
            <v/>
          </cell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 t="str">
            <v/>
          </cell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 t="str">
            <v/>
          </cell>
          <cell r="C8439" t="str">
            <v/>
          </cell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 t="str">
            <v/>
          </cell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 t="str">
            <v/>
          </cell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 t="str">
            <v/>
          </cell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 t="str">
            <v/>
          </cell>
          <cell r="C8443" t="str">
            <v/>
          </cell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 t="str">
            <v/>
          </cell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 t="str">
            <v/>
          </cell>
          <cell r="C8445" t="str">
            <v/>
          </cell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 t="str">
            <v/>
          </cell>
          <cell r="C8446" t="str">
            <v/>
          </cell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 t="str">
            <v/>
          </cell>
          <cell r="C8447" t="str">
            <v/>
          </cell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 t="str">
            <v/>
          </cell>
          <cell r="C8448" t="str">
            <v/>
          </cell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 t="str">
            <v/>
          </cell>
          <cell r="C8449" t="str">
            <v/>
          </cell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 t="str">
            <v/>
          </cell>
          <cell r="C8450" t="str">
            <v/>
          </cell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 t="str">
            <v/>
          </cell>
          <cell r="C8451" t="str">
            <v/>
          </cell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 t="str">
            <v/>
          </cell>
          <cell r="C8452" t="str">
            <v/>
          </cell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 t="str">
            <v/>
          </cell>
          <cell r="C8453" t="str">
            <v/>
          </cell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 t="str">
            <v/>
          </cell>
          <cell r="C8454" t="str">
            <v/>
          </cell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 t="str">
            <v/>
          </cell>
          <cell r="C8456" t="str">
            <v/>
          </cell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 t="str">
            <v/>
          </cell>
          <cell r="C8457" t="str">
            <v/>
          </cell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 t="str">
            <v/>
          </cell>
          <cell r="C8458" t="str">
            <v/>
          </cell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 t="str">
            <v/>
          </cell>
          <cell r="C8459" t="str">
            <v/>
          </cell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 t="str">
            <v/>
          </cell>
          <cell r="C8460" t="str">
            <v/>
          </cell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 t="str">
            <v/>
          </cell>
          <cell r="C8461" t="str">
            <v/>
          </cell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 t="str">
            <v/>
          </cell>
          <cell r="C8462" t="str">
            <v/>
          </cell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 t="str">
            <v/>
          </cell>
          <cell r="C8463" t="str">
            <v/>
          </cell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 t="str">
            <v/>
          </cell>
          <cell r="C8464" t="str">
            <v/>
          </cell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 t="str">
            <v/>
          </cell>
          <cell r="C8465" t="str">
            <v/>
          </cell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 t="str">
            <v/>
          </cell>
          <cell r="C8466" t="str">
            <v/>
          </cell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 t="str">
            <v/>
          </cell>
          <cell r="C8467" t="str">
            <v/>
          </cell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 t="str">
            <v/>
          </cell>
          <cell r="C8468" t="str">
            <v/>
          </cell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 t="str">
            <v/>
          </cell>
          <cell r="C8469" t="str">
            <v/>
          </cell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 t="str">
            <v/>
          </cell>
          <cell r="C8470" t="str">
            <v/>
          </cell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 t="str">
            <v/>
          </cell>
          <cell r="C8471" t="str">
            <v/>
          </cell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 t="str">
            <v/>
          </cell>
          <cell r="C8472" t="str">
            <v/>
          </cell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 t="str">
            <v/>
          </cell>
          <cell r="C8473" t="str">
            <v/>
          </cell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 t="str">
            <v/>
          </cell>
          <cell r="C8474" t="str">
            <v/>
          </cell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 t="str">
            <v/>
          </cell>
          <cell r="C8475" t="str">
            <v/>
          </cell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 t="str">
            <v/>
          </cell>
          <cell r="C8476" t="str">
            <v/>
          </cell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 t="str">
            <v/>
          </cell>
          <cell r="C8477" t="str">
            <v/>
          </cell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 t="str">
            <v/>
          </cell>
          <cell r="C8478" t="str">
            <v/>
          </cell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 t="str">
            <v/>
          </cell>
          <cell r="C8479" t="str">
            <v/>
          </cell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 t="str">
            <v/>
          </cell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 t="str">
            <v/>
          </cell>
          <cell r="C8481" t="str">
            <v/>
          </cell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 t="str">
            <v/>
          </cell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 t="str">
            <v/>
          </cell>
          <cell r="C8483" t="str">
            <v/>
          </cell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 t="str">
            <v/>
          </cell>
          <cell r="C8484" t="str">
            <v/>
          </cell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 t="str">
            <v/>
          </cell>
          <cell r="C8485" t="str">
            <v/>
          </cell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 t="str">
            <v/>
          </cell>
          <cell r="C8486" t="str">
            <v/>
          </cell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 t="str">
            <v/>
          </cell>
          <cell r="C8487" t="str">
            <v/>
          </cell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 t="str">
            <v/>
          </cell>
          <cell r="C8488" t="str">
            <v/>
          </cell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 t="str">
            <v/>
          </cell>
          <cell r="C8489" t="str">
            <v/>
          </cell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 t="str">
            <v/>
          </cell>
          <cell r="C8490" t="str">
            <v/>
          </cell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 t="str">
            <v/>
          </cell>
          <cell r="C8491" t="str">
            <v/>
          </cell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 t="str">
            <v/>
          </cell>
          <cell r="C8492" t="str">
            <v/>
          </cell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 t="str">
            <v/>
          </cell>
          <cell r="C8493" t="str">
            <v/>
          </cell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 t="str">
            <v/>
          </cell>
          <cell r="C8494" t="str">
            <v/>
          </cell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 t="str">
            <v/>
          </cell>
          <cell r="C8495" t="str">
            <v/>
          </cell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 t="str">
            <v/>
          </cell>
          <cell r="C8496" t="str">
            <v/>
          </cell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 t="str">
            <v/>
          </cell>
          <cell r="C8497" t="str">
            <v/>
          </cell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 t="str">
            <v/>
          </cell>
          <cell r="C8498" t="str">
            <v/>
          </cell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 t="str">
            <v/>
          </cell>
          <cell r="C8499" t="str">
            <v/>
          </cell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 t="str">
            <v/>
          </cell>
          <cell r="C8500" t="str">
            <v/>
          </cell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 t="str">
            <v/>
          </cell>
          <cell r="C8501" t="str">
            <v/>
          </cell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 t="str">
            <v/>
          </cell>
          <cell r="C8502" t="str">
            <v/>
          </cell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 t="str">
            <v/>
          </cell>
          <cell r="C8503" t="str">
            <v/>
          </cell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 t="str">
            <v/>
          </cell>
          <cell r="C8504" t="str">
            <v/>
          </cell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 t="str">
            <v/>
          </cell>
          <cell r="C8505" t="str">
            <v/>
          </cell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 t="str">
            <v/>
          </cell>
          <cell r="C8506" t="str">
            <v/>
          </cell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 t="str">
            <v/>
          </cell>
          <cell r="C8507" t="str">
            <v/>
          </cell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 t="str">
            <v/>
          </cell>
          <cell r="C8508" t="str">
            <v/>
          </cell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 t="str">
            <v/>
          </cell>
          <cell r="C8509" t="str">
            <v/>
          </cell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 t="str">
            <v/>
          </cell>
          <cell r="C8510" t="str">
            <v/>
          </cell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 t="str">
            <v/>
          </cell>
          <cell r="C8511" t="str">
            <v/>
          </cell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 t="str">
            <v/>
          </cell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 t="str">
            <v/>
          </cell>
          <cell r="C8514" t="str">
            <v/>
          </cell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 t="str">
            <v/>
          </cell>
          <cell r="C8515" t="str">
            <v/>
          </cell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 t="str">
            <v/>
          </cell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 t="str">
            <v/>
          </cell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 t="str">
            <v/>
          </cell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 t="str">
            <v/>
          </cell>
          <cell r="C8520" t="str">
            <v/>
          </cell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 t="str">
            <v/>
          </cell>
          <cell r="C8521" t="str">
            <v/>
          </cell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 t="str">
            <v/>
          </cell>
          <cell r="C8522" t="str">
            <v/>
          </cell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 t="str">
            <v/>
          </cell>
          <cell r="C8523" t="str">
            <v/>
          </cell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 t="str">
            <v/>
          </cell>
          <cell r="C8524" t="str">
            <v/>
          </cell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 t="str">
            <v/>
          </cell>
          <cell r="C8525" t="str">
            <v/>
          </cell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 t="str">
            <v/>
          </cell>
          <cell r="C8526" t="str">
            <v/>
          </cell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 t="str">
            <v/>
          </cell>
          <cell r="C8527" t="str">
            <v/>
          </cell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 t="str">
            <v/>
          </cell>
          <cell r="C8528" t="str">
            <v/>
          </cell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 t="str">
            <v/>
          </cell>
          <cell r="C8529" t="str">
            <v/>
          </cell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 t="str">
            <v/>
          </cell>
          <cell r="C8532" t="str">
            <v/>
          </cell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 t="str">
            <v/>
          </cell>
          <cell r="C8533" t="str">
            <v/>
          </cell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 t="str">
            <v/>
          </cell>
          <cell r="C8534" t="str">
            <v/>
          </cell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 t="str">
            <v/>
          </cell>
          <cell r="C8535" t="str">
            <v/>
          </cell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 t="str">
            <v/>
          </cell>
          <cell r="C8536" t="str">
            <v/>
          </cell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 t="str">
            <v/>
          </cell>
          <cell r="C8537" t="str">
            <v/>
          </cell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 t="str">
            <v/>
          </cell>
          <cell r="C8538" t="str">
            <v/>
          </cell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 t="str">
            <v/>
          </cell>
          <cell r="C8539" t="str">
            <v/>
          </cell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 t="str">
            <v/>
          </cell>
          <cell r="C8540" t="str">
            <v/>
          </cell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 t="str">
            <v/>
          </cell>
          <cell r="C8541" t="str">
            <v/>
          </cell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 t="str">
            <v/>
          </cell>
          <cell r="C8542" t="str">
            <v/>
          </cell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 t="str">
            <v/>
          </cell>
          <cell r="C8543" t="str">
            <v/>
          </cell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 t="str">
            <v/>
          </cell>
          <cell r="C8544" t="str">
            <v/>
          </cell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 t="str">
            <v/>
          </cell>
          <cell r="C8545" t="str">
            <v/>
          </cell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 t="str">
            <v/>
          </cell>
          <cell r="C8546" t="str">
            <v/>
          </cell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 t="str">
            <v/>
          </cell>
          <cell r="C8547" t="str">
            <v/>
          </cell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 t="str">
            <v/>
          </cell>
          <cell r="C8548" t="str">
            <v/>
          </cell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 t="str">
            <v/>
          </cell>
          <cell r="C8549" t="str">
            <v/>
          </cell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 t="str">
            <v/>
          </cell>
          <cell r="C8550" t="str">
            <v/>
          </cell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 t="str">
            <v/>
          </cell>
          <cell r="C8551" t="str">
            <v/>
          </cell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 t="str">
            <v/>
          </cell>
          <cell r="C8552" t="str">
            <v/>
          </cell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 t="str">
            <v/>
          </cell>
          <cell r="C8553" t="str">
            <v/>
          </cell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 t="str">
            <v/>
          </cell>
          <cell r="C8557" t="str">
            <v/>
          </cell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 t="str">
            <v/>
          </cell>
          <cell r="C8558" t="str">
            <v/>
          </cell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 t="str">
            <v/>
          </cell>
          <cell r="C8559" t="str">
            <v/>
          </cell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 t="str">
            <v/>
          </cell>
          <cell r="C8561" t="str">
            <v/>
          </cell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 t="str">
            <v/>
          </cell>
          <cell r="C8562" t="str">
            <v/>
          </cell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 t="str">
            <v/>
          </cell>
          <cell r="C8565" t="str">
            <v/>
          </cell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 t="str">
            <v/>
          </cell>
          <cell r="C8566" t="str">
            <v/>
          </cell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 t="str">
            <v/>
          </cell>
          <cell r="C8567" t="str">
            <v/>
          </cell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 t="str">
            <v/>
          </cell>
          <cell r="C8568" t="str">
            <v/>
          </cell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 t="str">
            <v/>
          </cell>
          <cell r="C8569" t="str">
            <v/>
          </cell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 t="str">
            <v/>
          </cell>
          <cell r="C8570" t="str">
            <v/>
          </cell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 t="str">
            <v/>
          </cell>
          <cell r="C8571" t="str">
            <v/>
          </cell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 t="str">
            <v/>
          </cell>
          <cell r="C8572" t="str">
            <v/>
          </cell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 t="str">
            <v/>
          </cell>
          <cell r="C8573" t="str">
            <v/>
          </cell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 t="str">
            <v/>
          </cell>
          <cell r="C8574" t="str">
            <v/>
          </cell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 t="str">
            <v/>
          </cell>
          <cell r="C8575" t="str">
            <v/>
          </cell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 t="str">
            <v/>
          </cell>
          <cell r="C8576" t="str">
            <v/>
          </cell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 t="str">
            <v/>
          </cell>
          <cell r="C8577" t="str">
            <v/>
          </cell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 t="str">
            <v/>
          </cell>
          <cell r="C8578" t="str">
            <v/>
          </cell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 t="str">
            <v/>
          </cell>
          <cell r="C8579" t="str">
            <v/>
          </cell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 t="str">
            <v/>
          </cell>
          <cell r="C8580" t="str">
            <v/>
          </cell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 t="str">
            <v/>
          </cell>
          <cell r="C8581" t="str">
            <v/>
          </cell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 t="str">
            <v/>
          </cell>
          <cell r="C8582" t="str">
            <v/>
          </cell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 t="str">
            <v/>
          </cell>
          <cell r="C8583" t="str">
            <v/>
          </cell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 t="str">
            <v/>
          </cell>
          <cell r="C8584" t="str">
            <v/>
          </cell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 t="str">
            <v/>
          </cell>
          <cell r="C8585" t="str">
            <v/>
          </cell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 t="str">
            <v/>
          </cell>
          <cell r="C8586" t="str">
            <v/>
          </cell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 t="str">
            <v/>
          </cell>
          <cell r="C8588" t="str">
            <v/>
          </cell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 t="str">
            <v/>
          </cell>
          <cell r="C8589" t="str">
            <v/>
          </cell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 t="str">
            <v/>
          </cell>
          <cell r="C8590" t="str">
            <v/>
          </cell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 t="str">
            <v/>
          </cell>
          <cell r="C8591" t="str">
            <v/>
          </cell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 t="str">
            <v/>
          </cell>
          <cell r="C8592" t="str">
            <v/>
          </cell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 t="str">
            <v/>
          </cell>
          <cell r="C8594" t="str">
            <v/>
          </cell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 t="str">
            <v/>
          </cell>
          <cell r="C8595" t="str">
            <v/>
          </cell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 t="str">
            <v/>
          </cell>
          <cell r="C8596" t="str">
            <v/>
          </cell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 t="str">
            <v/>
          </cell>
          <cell r="C8597" t="str">
            <v/>
          </cell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 t="str">
            <v/>
          </cell>
          <cell r="C8599" t="str">
            <v/>
          </cell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 t="str">
            <v/>
          </cell>
          <cell r="C8600" t="str">
            <v/>
          </cell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 t="str">
            <v/>
          </cell>
          <cell r="C8601" t="str">
            <v/>
          </cell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 t="str">
            <v/>
          </cell>
          <cell r="C8602" t="str">
            <v/>
          </cell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 t="str">
            <v/>
          </cell>
          <cell r="C8603" t="str">
            <v/>
          </cell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 t="str">
            <v/>
          </cell>
          <cell r="C8606" t="str">
            <v/>
          </cell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 t="str">
            <v/>
          </cell>
          <cell r="C8607" t="str">
            <v/>
          </cell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 t="str">
            <v/>
          </cell>
          <cell r="C8608" t="str">
            <v/>
          </cell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 t="str">
            <v/>
          </cell>
          <cell r="C8609" t="str">
            <v/>
          </cell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 t="str">
            <v/>
          </cell>
          <cell r="C8613" t="str">
            <v/>
          </cell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 t="str">
            <v/>
          </cell>
          <cell r="C8614" t="str">
            <v/>
          </cell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 t="str">
            <v/>
          </cell>
          <cell r="C8615" t="str">
            <v/>
          </cell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 t="str">
            <v/>
          </cell>
          <cell r="C8633" t="str">
            <v/>
          </cell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 t="str">
            <v/>
          </cell>
          <cell r="C8634" t="str">
            <v/>
          </cell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 t="str">
            <v/>
          </cell>
          <cell r="C8700" t="str">
            <v/>
          </cell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 t="str">
            <v/>
          </cell>
          <cell r="C8746" t="str">
            <v/>
          </cell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 t="str">
            <v/>
          </cell>
          <cell r="C8747" t="str">
            <v/>
          </cell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 t="str">
            <v/>
          </cell>
          <cell r="C8750" t="str">
            <v/>
          </cell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 t="str">
            <v/>
          </cell>
          <cell r="C8754" t="str">
            <v/>
          </cell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 t="str">
            <v/>
          </cell>
          <cell r="C8755" t="str">
            <v/>
          </cell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 t="str">
            <v/>
          </cell>
          <cell r="C8756" t="str">
            <v/>
          </cell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 t="str">
            <v/>
          </cell>
          <cell r="C8757" t="str">
            <v/>
          </cell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 t="str">
            <v/>
          </cell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 t="str">
            <v/>
          </cell>
          <cell r="C8828" t="str">
            <v/>
          </cell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 t="str">
            <v/>
          </cell>
          <cell r="C8861" t="str">
            <v/>
          </cell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 t="str">
            <v/>
          </cell>
          <cell r="C8883" t="str">
            <v/>
          </cell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 t="str">
            <v/>
          </cell>
          <cell r="C8884" t="str">
            <v/>
          </cell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 t="str">
            <v/>
          </cell>
          <cell r="C8885" t="str">
            <v/>
          </cell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 t="str">
            <v/>
          </cell>
          <cell r="C8886" t="str">
            <v/>
          </cell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 t="str">
            <v/>
          </cell>
          <cell r="C8887" t="str">
            <v/>
          </cell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 t="str">
            <v/>
          </cell>
          <cell r="C8888" t="str">
            <v/>
          </cell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 t="str">
            <v/>
          </cell>
          <cell r="C8889" t="str">
            <v/>
          </cell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 t="str">
            <v/>
          </cell>
          <cell r="C8890" t="str">
            <v/>
          </cell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 t="str">
            <v/>
          </cell>
          <cell r="C8891" t="str">
            <v/>
          </cell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 t="str">
            <v/>
          </cell>
          <cell r="C8892" t="str">
            <v/>
          </cell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 t="str">
            <v/>
          </cell>
          <cell r="C8893" t="str">
            <v/>
          </cell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 t="str">
            <v/>
          </cell>
          <cell r="C8894" t="str">
            <v/>
          </cell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 t="str">
            <v/>
          </cell>
          <cell r="C8895" t="str">
            <v/>
          </cell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 t="str">
            <v/>
          </cell>
          <cell r="C8896" t="str">
            <v/>
          </cell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 t="str">
            <v/>
          </cell>
          <cell r="C8897" t="str">
            <v/>
          </cell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 t="str">
            <v/>
          </cell>
          <cell r="C8898" t="str">
            <v/>
          </cell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 t="str">
            <v/>
          </cell>
          <cell r="C8899" t="str">
            <v/>
          </cell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 t="str">
            <v/>
          </cell>
          <cell r="C8900" t="str">
            <v/>
          </cell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 t="str">
            <v/>
          </cell>
          <cell r="C8901" t="str">
            <v/>
          </cell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 t="str">
            <v/>
          </cell>
          <cell r="C8902" t="str">
            <v/>
          </cell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 t="str">
            <v/>
          </cell>
          <cell r="C8903" t="str">
            <v/>
          </cell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 t="str">
            <v/>
          </cell>
          <cell r="C8904" t="str">
            <v/>
          </cell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 t="str">
            <v/>
          </cell>
          <cell r="C8905" t="str">
            <v/>
          </cell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 t="str">
            <v/>
          </cell>
          <cell r="C8906" t="str">
            <v/>
          </cell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 t="str">
            <v/>
          </cell>
          <cell r="C8907" t="str">
            <v/>
          </cell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 t="str">
            <v/>
          </cell>
          <cell r="C8908" t="str">
            <v/>
          </cell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 t="str">
            <v/>
          </cell>
          <cell r="C8910" t="str">
            <v/>
          </cell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 t="str">
            <v/>
          </cell>
          <cell r="C8911" t="str">
            <v/>
          </cell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 t="str">
            <v/>
          </cell>
          <cell r="C8912" t="str">
            <v/>
          </cell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 t="str">
            <v/>
          </cell>
          <cell r="C8914" t="str">
            <v/>
          </cell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 t="str">
            <v/>
          </cell>
          <cell r="C8916" t="str">
            <v/>
          </cell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 t="str">
            <v/>
          </cell>
          <cell r="C8917" t="str">
            <v/>
          </cell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 t="str">
            <v/>
          </cell>
          <cell r="C8919" t="str">
            <v/>
          </cell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 t="str">
            <v/>
          </cell>
          <cell r="C8921" t="str">
            <v/>
          </cell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 t="str">
            <v/>
          </cell>
          <cell r="C8922" t="str">
            <v/>
          </cell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 t="str">
            <v/>
          </cell>
          <cell r="C8925" t="str">
            <v/>
          </cell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 t="str">
            <v/>
          </cell>
          <cell r="C8929" t="str">
            <v/>
          </cell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 t="str">
            <v/>
          </cell>
          <cell r="C8930" t="str">
            <v/>
          </cell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 t="str">
            <v/>
          </cell>
          <cell r="C8934" t="str">
            <v/>
          </cell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 t="str">
            <v/>
          </cell>
          <cell r="C8939" t="str">
            <v/>
          </cell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 t="str">
            <v/>
          </cell>
          <cell r="C8940" t="str">
            <v/>
          </cell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 t="str">
            <v/>
          </cell>
          <cell r="C8941" t="str">
            <v/>
          </cell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 t="str">
            <v/>
          </cell>
          <cell r="C8942" t="str">
            <v/>
          </cell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 t="str">
            <v/>
          </cell>
          <cell r="C8943" t="str">
            <v/>
          </cell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 t="str">
            <v/>
          </cell>
          <cell r="C8944" t="str">
            <v/>
          </cell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 t="str">
            <v/>
          </cell>
          <cell r="C8945" t="str">
            <v/>
          </cell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 t="str">
            <v/>
          </cell>
          <cell r="C8946" t="str">
            <v/>
          </cell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 t="str">
            <v/>
          </cell>
          <cell r="C8947" t="str">
            <v/>
          </cell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 t="str">
            <v/>
          </cell>
          <cell r="C8948" t="str">
            <v/>
          </cell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 t="str">
            <v/>
          </cell>
          <cell r="C8949" t="str">
            <v/>
          </cell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 t="str">
            <v/>
          </cell>
          <cell r="C8952" t="str">
            <v/>
          </cell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 t="str">
            <v/>
          </cell>
          <cell r="C8953" t="str">
            <v/>
          </cell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 t="str">
            <v/>
          </cell>
          <cell r="C8954" t="str">
            <v/>
          </cell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 t="str">
            <v/>
          </cell>
          <cell r="C8955" t="str">
            <v/>
          </cell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 t="str">
            <v/>
          </cell>
          <cell r="C8956" t="str">
            <v/>
          </cell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 t="str">
            <v/>
          </cell>
          <cell r="C8957" t="str">
            <v/>
          </cell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 t="str">
            <v/>
          </cell>
          <cell r="C8962" t="str">
            <v/>
          </cell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 t="str">
            <v/>
          </cell>
          <cell r="C8963" t="str">
            <v/>
          </cell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 t="str">
            <v/>
          </cell>
          <cell r="C8964" t="str">
            <v/>
          </cell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 t="str">
            <v/>
          </cell>
          <cell r="C8966" t="str">
            <v/>
          </cell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 t="str">
            <v/>
          </cell>
          <cell r="C8968" t="str">
            <v/>
          </cell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 t="str">
            <v/>
          </cell>
          <cell r="C8978" t="str">
            <v/>
          </cell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 t="str">
            <v/>
          </cell>
          <cell r="C8979" t="str">
            <v/>
          </cell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 t="str">
            <v/>
          </cell>
          <cell r="C8980" t="str">
            <v/>
          </cell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 t="str">
            <v/>
          </cell>
          <cell r="C8981" t="str">
            <v/>
          </cell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 t="str">
            <v/>
          </cell>
          <cell r="C8982" t="str">
            <v/>
          </cell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 t="str">
            <v/>
          </cell>
          <cell r="C8983" t="str">
            <v/>
          </cell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 t="str">
            <v/>
          </cell>
          <cell r="C8984" t="str">
            <v/>
          </cell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 t="str">
            <v/>
          </cell>
          <cell r="C8985" t="str">
            <v/>
          </cell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 t="str">
            <v/>
          </cell>
          <cell r="C8986" t="str">
            <v/>
          </cell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 t="str">
            <v/>
          </cell>
          <cell r="C8987" t="str">
            <v/>
          </cell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 t="str">
            <v/>
          </cell>
          <cell r="C8988" t="str">
            <v/>
          </cell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 t="str">
            <v/>
          </cell>
          <cell r="C8989" t="str">
            <v/>
          </cell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 t="str">
            <v/>
          </cell>
          <cell r="C8990" t="str">
            <v/>
          </cell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 t="str">
            <v/>
          </cell>
          <cell r="C8991" t="str">
            <v/>
          </cell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 t="str">
            <v/>
          </cell>
          <cell r="C8992" t="str">
            <v/>
          </cell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 t="str">
            <v/>
          </cell>
          <cell r="C8993" t="str">
            <v/>
          </cell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 t="str">
            <v/>
          </cell>
          <cell r="C8994" t="str">
            <v/>
          </cell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 t="str">
            <v/>
          </cell>
          <cell r="C8995" t="str">
            <v/>
          </cell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 t="str">
            <v/>
          </cell>
          <cell r="C8996" t="str">
            <v/>
          </cell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 t="str">
            <v/>
          </cell>
          <cell r="C8997" t="str">
            <v/>
          </cell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 t="str">
            <v/>
          </cell>
          <cell r="C8998" t="str">
            <v/>
          </cell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 t="str">
            <v/>
          </cell>
          <cell r="C8999" t="str">
            <v/>
          </cell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 t="str">
            <v/>
          </cell>
          <cell r="C9000" t="str">
            <v/>
          </cell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 t="str">
            <v/>
          </cell>
          <cell r="C9001" t="str">
            <v/>
          </cell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 t="str">
            <v/>
          </cell>
          <cell r="C9002" t="str">
            <v/>
          </cell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 t="str">
            <v/>
          </cell>
          <cell r="C9003" t="str">
            <v/>
          </cell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 t="str">
            <v/>
          </cell>
          <cell r="C9004" t="str">
            <v/>
          </cell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 t="str">
            <v/>
          </cell>
          <cell r="C9005" t="str">
            <v/>
          </cell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 t="str">
            <v/>
          </cell>
          <cell r="C9006" t="str">
            <v/>
          </cell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 t="str">
            <v/>
          </cell>
          <cell r="C9007" t="str">
            <v/>
          </cell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 t="str">
            <v/>
          </cell>
          <cell r="C9008" t="str">
            <v/>
          </cell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 t="str">
            <v/>
          </cell>
          <cell r="C9009" t="str">
            <v/>
          </cell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 t="str">
            <v/>
          </cell>
          <cell r="C9010" t="str">
            <v/>
          </cell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 t="str">
            <v/>
          </cell>
          <cell r="C9011" t="str">
            <v/>
          </cell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 t="str">
            <v/>
          </cell>
          <cell r="C9012" t="str">
            <v/>
          </cell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 t="str">
            <v/>
          </cell>
          <cell r="C9013" t="str">
            <v/>
          </cell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 t="str">
            <v/>
          </cell>
          <cell r="C9014" t="str">
            <v/>
          </cell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 t="str">
            <v/>
          </cell>
          <cell r="C9015" t="str">
            <v/>
          </cell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 t="str">
            <v/>
          </cell>
          <cell r="C9016" t="str">
            <v/>
          </cell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 t="str">
            <v/>
          </cell>
          <cell r="C9017" t="str">
            <v/>
          </cell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 t="str">
            <v/>
          </cell>
          <cell r="C9018" t="str">
            <v/>
          </cell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 t="str">
            <v/>
          </cell>
          <cell r="C9019" t="str">
            <v/>
          </cell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 t="str">
            <v/>
          </cell>
          <cell r="C9020" t="str">
            <v/>
          </cell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 t="str">
            <v/>
          </cell>
          <cell r="C9021" t="str">
            <v/>
          </cell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 t="str">
            <v/>
          </cell>
          <cell r="C9022" t="str">
            <v/>
          </cell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 t="str">
            <v/>
          </cell>
          <cell r="C9023" t="str">
            <v/>
          </cell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 t="str">
            <v/>
          </cell>
          <cell r="C9024" t="str">
            <v/>
          </cell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 t="str">
            <v/>
          </cell>
          <cell r="C9025" t="str">
            <v/>
          </cell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 t="str">
            <v/>
          </cell>
          <cell r="C9026" t="str">
            <v/>
          </cell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 t="str">
            <v/>
          </cell>
          <cell r="C9027" t="str">
            <v/>
          </cell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 t="str">
            <v/>
          </cell>
          <cell r="C9028" t="str">
            <v/>
          </cell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 t="str">
            <v/>
          </cell>
          <cell r="C9029" t="str">
            <v/>
          </cell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 t="str">
            <v/>
          </cell>
          <cell r="C9030" t="str">
            <v/>
          </cell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 t="str">
            <v/>
          </cell>
          <cell r="C9031" t="str">
            <v/>
          </cell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 t="str">
            <v/>
          </cell>
          <cell r="C9032" t="str">
            <v/>
          </cell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 t="str">
            <v/>
          </cell>
          <cell r="C9033" t="str">
            <v/>
          </cell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 t="str">
            <v/>
          </cell>
          <cell r="C9035" t="str">
            <v/>
          </cell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 t="str">
            <v/>
          </cell>
          <cell r="C9036" t="str">
            <v/>
          </cell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 t="str">
            <v/>
          </cell>
          <cell r="C9038" t="str">
            <v/>
          </cell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 t="str">
            <v/>
          </cell>
          <cell r="C9039" t="str">
            <v/>
          </cell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 t="str">
            <v/>
          </cell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 t="str">
            <v/>
          </cell>
          <cell r="C9050" t="str">
            <v/>
          </cell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 t="str">
            <v/>
          </cell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 t="str">
            <v/>
          </cell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 t="str">
            <v/>
          </cell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 t="str">
            <v/>
          </cell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 t="str">
            <v/>
          </cell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 t="str">
            <v/>
          </cell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 t="str">
            <v/>
          </cell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 t="str">
            <v/>
          </cell>
          <cell r="C9080" t="str">
            <v/>
          </cell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 t="str">
            <v/>
          </cell>
          <cell r="C9085" t="str">
            <v/>
          </cell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 t="str">
            <v/>
          </cell>
          <cell r="C9089" t="str">
            <v/>
          </cell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 t="str">
            <v/>
          </cell>
          <cell r="C9090" t="str">
            <v/>
          </cell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 t="str">
            <v/>
          </cell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 t="str">
            <v/>
          </cell>
          <cell r="C9098" t="str">
            <v/>
          </cell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 t="str">
            <v/>
          </cell>
          <cell r="C9099" t="str">
            <v/>
          </cell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 t="str">
            <v/>
          </cell>
          <cell r="C9100" t="str">
            <v/>
          </cell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 t="str">
            <v/>
          </cell>
          <cell r="C9101" t="str">
            <v/>
          </cell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 t="str">
            <v/>
          </cell>
          <cell r="C9102" t="str">
            <v/>
          </cell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 t="str">
            <v/>
          </cell>
          <cell r="C9103" t="str">
            <v/>
          </cell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 t="str">
            <v/>
          </cell>
          <cell r="C9104" t="str">
            <v/>
          </cell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 t="str">
            <v/>
          </cell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 t="str">
            <v/>
          </cell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 t="str">
            <v/>
          </cell>
          <cell r="C9116" t="str">
            <v/>
          </cell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 t="str">
            <v/>
          </cell>
          <cell r="C9117" t="str">
            <v/>
          </cell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 t="str">
            <v/>
          </cell>
          <cell r="C9118" t="str">
            <v/>
          </cell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 t="str">
            <v/>
          </cell>
          <cell r="C9119" t="str">
            <v/>
          </cell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 t="str">
            <v/>
          </cell>
          <cell r="C9120" t="str">
            <v/>
          </cell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 t="str">
            <v/>
          </cell>
          <cell r="C9121" t="str">
            <v/>
          </cell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 t="str">
            <v/>
          </cell>
          <cell r="C9122" t="str">
            <v/>
          </cell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 t="str">
            <v/>
          </cell>
          <cell r="C9123" t="str">
            <v/>
          </cell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 t="str">
            <v/>
          </cell>
          <cell r="C9124" t="str">
            <v/>
          </cell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 t="str">
            <v/>
          </cell>
          <cell r="C9125" t="str">
            <v/>
          </cell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 t="str">
            <v/>
          </cell>
          <cell r="C9126" t="str">
            <v/>
          </cell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 t="str">
            <v/>
          </cell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 t="str">
            <v/>
          </cell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 t="str">
            <v/>
          </cell>
          <cell r="C9145" t="str">
            <v/>
          </cell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 t="str">
            <v/>
          </cell>
          <cell r="C9146" t="str">
            <v/>
          </cell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 t="str">
            <v/>
          </cell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 t="str">
            <v/>
          </cell>
          <cell r="C9148" t="str">
            <v/>
          </cell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 t="str">
            <v/>
          </cell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 t="str">
            <v/>
          </cell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 t="str">
            <v/>
          </cell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 t="str">
            <v/>
          </cell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 t="str">
            <v/>
          </cell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 t="str">
            <v/>
          </cell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 t="str">
            <v/>
          </cell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 t="str">
            <v/>
          </cell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 t="str">
            <v/>
          </cell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 t="str">
            <v/>
          </cell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 t="str">
            <v/>
          </cell>
          <cell r="C9181" t="str">
            <v/>
          </cell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 t="str">
            <v/>
          </cell>
          <cell r="C9182" t="str">
            <v/>
          </cell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 t="str">
            <v/>
          </cell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 t="str">
            <v/>
          </cell>
          <cell r="C9188" t="str">
            <v/>
          </cell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 t="str">
            <v/>
          </cell>
          <cell r="C9191" t="str">
            <v/>
          </cell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 t="str">
            <v/>
          </cell>
          <cell r="C9192" t="str">
            <v/>
          </cell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 t="str">
            <v/>
          </cell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 t="str">
            <v/>
          </cell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 t="str">
            <v/>
          </cell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 t="str">
            <v/>
          </cell>
          <cell r="C9215" t="str">
            <v/>
          </cell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 t="str">
            <v/>
          </cell>
          <cell r="C9216" t="str">
            <v/>
          </cell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 t="str">
            <v/>
          </cell>
          <cell r="C9217" t="str">
            <v/>
          </cell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 t="str">
            <v/>
          </cell>
          <cell r="C9218" t="str">
            <v/>
          </cell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 t="str">
            <v/>
          </cell>
          <cell r="C9219" t="str">
            <v/>
          </cell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 t="str">
            <v/>
          </cell>
          <cell r="C9221" t="str">
            <v/>
          </cell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 t="str">
            <v/>
          </cell>
          <cell r="C9222" t="str">
            <v/>
          </cell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 t="str">
            <v/>
          </cell>
          <cell r="C9223" t="str">
            <v/>
          </cell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 t="str">
            <v/>
          </cell>
          <cell r="C9224" t="str">
            <v/>
          </cell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 t="str">
            <v/>
          </cell>
          <cell r="C9225" t="str">
            <v/>
          </cell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 t="str">
            <v/>
          </cell>
          <cell r="C9226" t="str">
            <v/>
          </cell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 t="str">
            <v/>
          </cell>
          <cell r="C9227" t="str">
            <v/>
          </cell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 t="str">
            <v/>
          </cell>
          <cell r="C9228" t="str">
            <v/>
          </cell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 t="str">
            <v/>
          </cell>
          <cell r="C9229" t="str">
            <v/>
          </cell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 t="str">
            <v/>
          </cell>
          <cell r="C9230" t="str">
            <v/>
          </cell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 t="str">
            <v/>
          </cell>
          <cell r="C9231" t="str">
            <v/>
          </cell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 t="str">
            <v/>
          </cell>
          <cell r="C9232" t="str">
            <v/>
          </cell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 t="str">
            <v/>
          </cell>
          <cell r="C9233" t="str">
            <v/>
          </cell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 t="str">
            <v/>
          </cell>
          <cell r="C9234" t="str">
            <v/>
          </cell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 t="str">
            <v/>
          </cell>
          <cell r="C9235" t="str">
            <v/>
          </cell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 t="str">
            <v/>
          </cell>
          <cell r="C9236" t="str">
            <v/>
          </cell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 t="str">
            <v/>
          </cell>
          <cell r="C9237" t="str">
            <v/>
          </cell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 t="str">
            <v/>
          </cell>
          <cell r="C9238" t="str">
            <v/>
          </cell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 t="str">
            <v/>
          </cell>
          <cell r="C9239" t="str">
            <v/>
          </cell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 t="str">
            <v/>
          </cell>
          <cell r="C9240" t="str">
            <v/>
          </cell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 t="str">
            <v/>
          </cell>
          <cell r="C9241" t="str">
            <v/>
          </cell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 t="str">
            <v/>
          </cell>
          <cell r="C9242" t="str">
            <v/>
          </cell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 t="str">
            <v/>
          </cell>
          <cell r="C9243" t="str">
            <v/>
          </cell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 t="str">
            <v/>
          </cell>
          <cell r="C9244" t="str">
            <v/>
          </cell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 t="str">
            <v/>
          </cell>
          <cell r="C9245" t="str">
            <v/>
          </cell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 t="str">
            <v/>
          </cell>
          <cell r="C9246" t="str">
            <v/>
          </cell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 t="str">
            <v/>
          </cell>
          <cell r="C9247" t="str">
            <v/>
          </cell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 t="str">
            <v/>
          </cell>
          <cell r="C9248" t="str">
            <v/>
          </cell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 t="str">
            <v/>
          </cell>
          <cell r="C9251" t="str">
            <v/>
          </cell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 t="str">
            <v/>
          </cell>
          <cell r="C9252" t="str">
            <v/>
          </cell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 t="str">
            <v/>
          </cell>
          <cell r="C9253" t="str">
            <v/>
          </cell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 t="str">
            <v/>
          </cell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 t="str">
            <v/>
          </cell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 t="str">
            <v/>
          </cell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 t="str">
            <v/>
          </cell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 t="str">
            <v/>
          </cell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 t="str">
            <v/>
          </cell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 t="str">
            <v/>
          </cell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 t="str">
            <v/>
          </cell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 t="str">
            <v/>
          </cell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 t="str">
            <v/>
          </cell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 t="str">
            <v/>
          </cell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 t="str">
            <v/>
          </cell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 t="str">
            <v/>
          </cell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 t="str">
            <v/>
          </cell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 t="str">
            <v/>
          </cell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 t="str">
            <v/>
          </cell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 t="str">
            <v/>
          </cell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 t="str">
            <v/>
          </cell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 t="str">
            <v/>
          </cell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 t="str">
            <v/>
          </cell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 t="str">
            <v/>
          </cell>
          <cell r="C9293" t="str">
            <v/>
          </cell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 t="str">
            <v/>
          </cell>
          <cell r="C9294" t="str">
            <v/>
          </cell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 t="str">
            <v/>
          </cell>
          <cell r="C9295" t="str">
            <v/>
          </cell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 t="str">
            <v/>
          </cell>
          <cell r="C9296" t="str">
            <v/>
          </cell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 t="str">
            <v/>
          </cell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 t="str">
            <v/>
          </cell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 t="str">
            <v/>
          </cell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 t="str">
            <v/>
          </cell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 t="str">
            <v/>
          </cell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 t="str">
            <v/>
          </cell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 t="str">
            <v/>
          </cell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 t="str">
            <v/>
          </cell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 t="str">
            <v/>
          </cell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 t="str">
            <v/>
          </cell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 t="str">
            <v/>
          </cell>
          <cell r="C9314" t="str">
            <v/>
          </cell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 t="str">
            <v/>
          </cell>
          <cell r="C9315" t="str">
            <v/>
          </cell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 t="str">
            <v/>
          </cell>
          <cell r="C9316" t="str">
            <v/>
          </cell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 t="str">
            <v/>
          </cell>
          <cell r="C9322" t="str">
            <v/>
          </cell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 t="str">
            <v/>
          </cell>
          <cell r="C9323" t="str">
            <v/>
          </cell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 t="str">
            <v/>
          </cell>
          <cell r="C9324" t="str">
            <v/>
          </cell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 t="str">
            <v/>
          </cell>
          <cell r="C9325" t="str">
            <v/>
          </cell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 t="str">
            <v/>
          </cell>
          <cell r="C9326" t="str">
            <v/>
          </cell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 t="str">
            <v/>
          </cell>
          <cell r="C9331" t="str">
            <v/>
          </cell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 t="str">
            <v/>
          </cell>
          <cell r="C9332" t="str">
            <v/>
          </cell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 t="str">
            <v/>
          </cell>
          <cell r="C9333" t="str">
            <v/>
          </cell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 t="str">
            <v/>
          </cell>
          <cell r="C9335" t="str">
            <v/>
          </cell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 t="str">
            <v/>
          </cell>
          <cell r="C9337" t="str">
            <v/>
          </cell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 t="str">
            <v/>
          </cell>
          <cell r="C9339" t="str">
            <v/>
          </cell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 t="str">
            <v/>
          </cell>
          <cell r="C9340" t="str">
            <v/>
          </cell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 t="str">
            <v/>
          </cell>
          <cell r="C9341" t="str">
            <v/>
          </cell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 t="str">
            <v/>
          </cell>
          <cell r="C9342" t="str">
            <v/>
          </cell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 t="str">
            <v/>
          </cell>
          <cell r="C9343" t="str">
            <v/>
          </cell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 t="str">
            <v/>
          </cell>
          <cell r="C9358" t="str">
            <v/>
          </cell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 t="str">
            <v/>
          </cell>
          <cell r="C9360" t="str">
            <v/>
          </cell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 t="str">
            <v/>
          </cell>
          <cell r="C9361" t="str">
            <v/>
          </cell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 t="str">
            <v/>
          </cell>
          <cell r="C9366" t="str">
            <v/>
          </cell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 t="str">
            <v/>
          </cell>
          <cell r="C9367" t="str">
            <v/>
          </cell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 t="str">
            <v/>
          </cell>
          <cell r="C9368" t="str">
            <v/>
          </cell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 t="str">
            <v/>
          </cell>
          <cell r="C9372" t="str">
            <v/>
          </cell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 t="str">
            <v/>
          </cell>
          <cell r="C9373" t="str">
            <v/>
          </cell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 t="str">
            <v/>
          </cell>
          <cell r="C9379" t="str">
            <v/>
          </cell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 t="str">
            <v/>
          </cell>
          <cell r="C9380" t="str">
            <v/>
          </cell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 t="str">
            <v/>
          </cell>
          <cell r="C9381" t="str">
            <v/>
          </cell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 t="str">
            <v/>
          </cell>
          <cell r="C9382" t="str">
            <v/>
          </cell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 t="str">
            <v/>
          </cell>
          <cell r="C9384" t="str">
            <v/>
          </cell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 t="str">
            <v/>
          </cell>
          <cell r="C9388" t="str">
            <v/>
          </cell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 t="str">
            <v/>
          </cell>
          <cell r="C9389" t="str">
            <v/>
          </cell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 t="str">
            <v/>
          </cell>
          <cell r="C9390" t="str">
            <v/>
          </cell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 t="str">
            <v/>
          </cell>
          <cell r="C9391" t="str">
            <v/>
          </cell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 t="str">
            <v/>
          </cell>
          <cell r="C9392" t="str">
            <v/>
          </cell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 t="str">
            <v/>
          </cell>
          <cell r="C9393" t="str">
            <v/>
          </cell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 t="str">
            <v/>
          </cell>
          <cell r="C9394" t="str">
            <v/>
          </cell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 t="str">
            <v/>
          </cell>
          <cell r="C9395" t="str">
            <v/>
          </cell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 t="str">
            <v/>
          </cell>
          <cell r="C9396" t="str">
            <v/>
          </cell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 t="str">
            <v/>
          </cell>
          <cell r="C9397" t="str">
            <v/>
          </cell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 t="str">
            <v/>
          </cell>
          <cell r="C9398" t="str">
            <v/>
          </cell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 t="str">
            <v/>
          </cell>
          <cell r="C9401" t="str">
            <v/>
          </cell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 t="str">
            <v/>
          </cell>
          <cell r="C9402" t="str">
            <v/>
          </cell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 t="str">
            <v/>
          </cell>
          <cell r="C9404" t="str">
            <v/>
          </cell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 t="str">
            <v/>
          </cell>
          <cell r="C9406" t="str">
            <v/>
          </cell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 t="str">
            <v/>
          </cell>
          <cell r="C9407" t="str">
            <v/>
          </cell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 t="str">
            <v/>
          </cell>
          <cell r="C9408" t="str">
            <v/>
          </cell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 t="str">
            <v/>
          </cell>
          <cell r="C9409" t="str">
            <v/>
          </cell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 t="str">
            <v/>
          </cell>
          <cell r="C9418" t="str">
            <v/>
          </cell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 t="str">
            <v/>
          </cell>
          <cell r="C9420" t="str">
            <v/>
          </cell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 t="str">
            <v/>
          </cell>
          <cell r="C9421" t="str">
            <v/>
          </cell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 t="str">
            <v/>
          </cell>
          <cell r="C9422" t="str">
            <v/>
          </cell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 t="str">
            <v/>
          </cell>
          <cell r="C9423" t="str">
            <v/>
          </cell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 t="str">
            <v/>
          </cell>
          <cell r="C9425" t="str">
            <v/>
          </cell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 t="str">
            <v/>
          </cell>
          <cell r="C9427" t="str">
            <v/>
          </cell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 t="str">
            <v/>
          </cell>
          <cell r="C9430" t="str">
            <v/>
          </cell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 t="str">
            <v/>
          </cell>
          <cell r="C9433" t="str">
            <v/>
          </cell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 t="str">
            <v/>
          </cell>
          <cell r="C9434" t="str">
            <v/>
          </cell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 t="str">
            <v/>
          </cell>
          <cell r="C9435" t="str">
            <v/>
          </cell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 t="str">
            <v/>
          </cell>
          <cell r="C9436" t="str">
            <v/>
          </cell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 t="str">
            <v/>
          </cell>
          <cell r="C9437" t="str">
            <v/>
          </cell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 t="str">
            <v/>
          </cell>
          <cell r="C9439" t="str">
            <v/>
          </cell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 t="str">
            <v/>
          </cell>
          <cell r="C9440" t="str">
            <v/>
          </cell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 t="str">
            <v/>
          </cell>
          <cell r="C9441" t="str">
            <v/>
          </cell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 t="str">
            <v/>
          </cell>
          <cell r="C9443" t="str">
            <v/>
          </cell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 t="str">
            <v/>
          </cell>
          <cell r="C9444" t="str">
            <v/>
          </cell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 t="str">
            <v/>
          </cell>
          <cell r="C9445" t="str">
            <v/>
          </cell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 t="str">
            <v/>
          </cell>
          <cell r="C9448" t="str">
            <v/>
          </cell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 t="str">
            <v/>
          </cell>
          <cell r="C9449" t="str">
            <v/>
          </cell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 t="str">
            <v/>
          </cell>
          <cell r="C9453" t="str">
            <v/>
          </cell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 t="str">
            <v/>
          </cell>
          <cell r="C9457" t="str">
            <v/>
          </cell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 t="str">
            <v/>
          </cell>
          <cell r="C9458" t="str">
            <v/>
          </cell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 t="str">
            <v/>
          </cell>
          <cell r="C9459" t="str">
            <v/>
          </cell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 t="str">
            <v/>
          </cell>
          <cell r="C9460" t="str">
            <v/>
          </cell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 t="str">
            <v/>
          </cell>
          <cell r="C9461" t="str">
            <v/>
          </cell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 t="str">
            <v/>
          </cell>
          <cell r="C9465" t="str">
            <v/>
          </cell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 t="str">
            <v/>
          </cell>
          <cell r="C9467" t="str">
            <v/>
          </cell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 t="str">
            <v/>
          </cell>
          <cell r="C9468" t="str">
            <v/>
          </cell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 t="str">
            <v/>
          </cell>
          <cell r="C9470" t="str">
            <v/>
          </cell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 t="str">
            <v/>
          </cell>
          <cell r="C9471" t="str">
            <v/>
          </cell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 t="str">
            <v/>
          </cell>
          <cell r="C9472" t="str">
            <v/>
          </cell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 t="str">
            <v/>
          </cell>
          <cell r="C9473" t="str">
            <v/>
          </cell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 t="str">
            <v/>
          </cell>
          <cell r="C9474" t="str">
            <v/>
          </cell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 t="str">
            <v/>
          </cell>
          <cell r="C9475" t="str">
            <v/>
          </cell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 t="str">
            <v/>
          </cell>
          <cell r="C9476" t="str">
            <v/>
          </cell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 t="str">
            <v/>
          </cell>
          <cell r="C9477" t="str">
            <v/>
          </cell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 t="str">
            <v/>
          </cell>
          <cell r="C9478" t="str">
            <v/>
          </cell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 t="str">
            <v/>
          </cell>
          <cell r="C9479" t="str">
            <v/>
          </cell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 t="str">
            <v/>
          </cell>
          <cell r="C9482" t="str">
            <v/>
          </cell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 t="str">
            <v/>
          </cell>
          <cell r="C9483" t="str">
            <v/>
          </cell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 t="str">
            <v/>
          </cell>
          <cell r="C9484" t="str">
            <v/>
          </cell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 t="str">
            <v/>
          </cell>
          <cell r="C9485" t="str">
            <v/>
          </cell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 t="str">
            <v/>
          </cell>
          <cell r="C9486" t="str">
            <v/>
          </cell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 t="str">
            <v/>
          </cell>
          <cell r="C9487" t="str">
            <v/>
          </cell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 t="str">
            <v/>
          </cell>
          <cell r="C9488" t="str">
            <v/>
          </cell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 t="str">
            <v/>
          </cell>
          <cell r="C9490" t="str">
            <v/>
          </cell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 t="str">
            <v/>
          </cell>
          <cell r="C9492" t="str">
            <v/>
          </cell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 t="str">
            <v/>
          </cell>
          <cell r="C9493" t="str">
            <v/>
          </cell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 t="str">
            <v/>
          </cell>
          <cell r="C9494" t="str">
            <v/>
          </cell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 t="str">
            <v/>
          </cell>
          <cell r="C9497" t="str">
            <v/>
          </cell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 t="str">
            <v/>
          </cell>
          <cell r="C9499" t="str">
            <v/>
          </cell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 t="str">
            <v/>
          </cell>
          <cell r="C9500" t="str">
            <v/>
          </cell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 t="str">
            <v/>
          </cell>
          <cell r="C9501" t="str">
            <v/>
          </cell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 t="str">
            <v/>
          </cell>
          <cell r="C9502" t="str">
            <v/>
          </cell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 t="str">
            <v/>
          </cell>
          <cell r="C9503" t="str">
            <v/>
          </cell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 t="str">
            <v/>
          </cell>
          <cell r="C9504" t="str">
            <v/>
          </cell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 t="str">
            <v/>
          </cell>
          <cell r="C9505" t="str">
            <v/>
          </cell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 t="str">
            <v/>
          </cell>
          <cell r="C9506" t="str">
            <v/>
          </cell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 t="str">
            <v/>
          </cell>
          <cell r="C9507" t="str">
            <v/>
          </cell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 t="str">
            <v/>
          </cell>
          <cell r="C9508" t="str">
            <v/>
          </cell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 t="str">
            <v/>
          </cell>
          <cell r="C9509" t="str">
            <v/>
          </cell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 t="str">
            <v/>
          </cell>
          <cell r="C9510" t="str">
            <v/>
          </cell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 t="str">
            <v/>
          </cell>
          <cell r="C9511" t="str">
            <v/>
          </cell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 t="str">
            <v/>
          </cell>
          <cell r="C9512" t="str">
            <v/>
          </cell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 t="str">
            <v/>
          </cell>
          <cell r="C9513" t="str">
            <v/>
          </cell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 t="str">
            <v/>
          </cell>
          <cell r="C9514" t="str">
            <v/>
          </cell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 t="str">
            <v/>
          </cell>
          <cell r="C9515" t="str">
            <v/>
          </cell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 t="str">
            <v/>
          </cell>
          <cell r="C9518" t="str">
            <v/>
          </cell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 t="str">
            <v/>
          </cell>
          <cell r="C9519" t="str">
            <v/>
          </cell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 t="str">
            <v/>
          </cell>
          <cell r="C9521" t="str">
            <v/>
          </cell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 t="str">
            <v/>
          </cell>
          <cell r="C9522" t="str">
            <v/>
          </cell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 t="str">
            <v/>
          </cell>
          <cell r="C9524" t="str">
            <v/>
          </cell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 t="str">
            <v/>
          </cell>
          <cell r="C9528" t="str">
            <v/>
          </cell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 t="str">
            <v/>
          </cell>
          <cell r="C9529" t="str">
            <v/>
          </cell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 t="str">
            <v/>
          </cell>
          <cell r="C9530" t="str">
            <v/>
          </cell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 t="str">
            <v/>
          </cell>
          <cell r="C9531" t="str">
            <v/>
          </cell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 t="str">
            <v/>
          </cell>
          <cell r="C9532" t="str">
            <v/>
          </cell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 t="str">
            <v/>
          </cell>
          <cell r="C9533" t="str">
            <v/>
          </cell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 t="str">
            <v/>
          </cell>
          <cell r="C9534" t="str">
            <v/>
          </cell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 t="str">
            <v/>
          </cell>
          <cell r="C9535" t="str">
            <v/>
          </cell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 t="str">
            <v/>
          </cell>
          <cell r="C9536" t="str">
            <v/>
          </cell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 t="str">
            <v/>
          </cell>
          <cell r="C9537" t="str">
            <v/>
          </cell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 t="str">
            <v/>
          </cell>
          <cell r="C9538" t="str">
            <v/>
          </cell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 t="str">
            <v/>
          </cell>
          <cell r="C9539" t="str">
            <v/>
          </cell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 t="str">
            <v/>
          </cell>
          <cell r="C9540" t="str">
            <v/>
          </cell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 t="str">
            <v/>
          </cell>
          <cell r="C9541" t="str">
            <v/>
          </cell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 t="str">
            <v/>
          </cell>
          <cell r="C9542" t="str">
            <v/>
          </cell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 t="str">
            <v/>
          </cell>
          <cell r="C9543" t="str">
            <v/>
          </cell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 t="str">
            <v/>
          </cell>
          <cell r="C9544" t="str">
            <v/>
          </cell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 t="str">
            <v/>
          </cell>
          <cell r="C9545" t="str">
            <v/>
          </cell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 t="str">
            <v/>
          </cell>
          <cell r="C9546" t="str">
            <v/>
          </cell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 t="str">
            <v/>
          </cell>
          <cell r="C9547" t="str">
            <v/>
          </cell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 t="str">
            <v/>
          </cell>
          <cell r="C9548" t="str">
            <v/>
          </cell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 t="str">
            <v/>
          </cell>
          <cell r="C9549" t="str">
            <v/>
          </cell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 t="str">
            <v/>
          </cell>
          <cell r="C9550" t="str">
            <v/>
          </cell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 t="str">
            <v/>
          </cell>
          <cell r="C9551" t="str">
            <v/>
          </cell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 t="str">
            <v/>
          </cell>
          <cell r="C9552" t="str">
            <v/>
          </cell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 t="str">
            <v/>
          </cell>
          <cell r="C9553" t="str">
            <v/>
          </cell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 t="str">
            <v/>
          </cell>
          <cell r="C9554" t="str">
            <v/>
          </cell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 t="str">
            <v/>
          </cell>
          <cell r="C9555" t="str">
            <v/>
          </cell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 t="str">
            <v/>
          </cell>
          <cell r="C9557" t="str">
            <v/>
          </cell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 t="str">
            <v/>
          </cell>
          <cell r="C9558" t="str">
            <v/>
          </cell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 t="str">
            <v/>
          </cell>
          <cell r="C9561" t="str">
            <v/>
          </cell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 t="str">
            <v/>
          </cell>
          <cell r="C9564" t="str">
            <v/>
          </cell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 t="str">
            <v/>
          </cell>
          <cell r="C9565" t="str">
            <v/>
          </cell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 t="str">
            <v/>
          </cell>
          <cell r="C9568" t="str">
            <v/>
          </cell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 t="str">
            <v/>
          </cell>
          <cell r="C9569" t="str">
            <v/>
          </cell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 t="str">
            <v/>
          </cell>
          <cell r="C9570" t="str">
            <v/>
          </cell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 t="str">
            <v/>
          </cell>
          <cell r="C9576" t="str">
            <v/>
          </cell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 t="str">
            <v/>
          </cell>
          <cell r="C9577" t="str">
            <v/>
          </cell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 t="str">
            <v/>
          </cell>
          <cell r="C9579" t="str">
            <v/>
          </cell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 t="str">
            <v/>
          </cell>
          <cell r="C9580" t="str">
            <v/>
          </cell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 t="str">
            <v/>
          </cell>
          <cell r="C9581" t="str">
            <v/>
          </cell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 t="str">
            <v/>
          </cell>
          <cell r="C9582" t="str">
            <v/>
          </cell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 t="str">
            <v/>
          </cell>
          <cell r="C9583" t="str">
            <v/>
          </cell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 t="str">
            <v/>
          </cell>
          <cell r="C9584" t="str">
            <v/>
          </cell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 t="str">
            <v/>
          </cell>
          <cell r="C9585" t="str">
            <v/>
          </cell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 t="str">
            <v/>
          </cell>
          <cell r="C9586" t="str">
            <v/>
          </cell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 t="str">
            <v/>
          </cell>
          <cell r="C9587" t="str">
            <v/>
          </cell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 t="str">
            <v/>
          </cell>
          <cell r="C9588" t="str">
            <v/>
          </cell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 t="str">
            <v/>
          </cell>
          <cell r="C9589" t="str">
            <v/>
          </cell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 t="str">
            <v/>
          </cell>
          <cell r="C9590" t="str">
            <v/>
          </cell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 t="str">
            <v/>
          </cell>
          <cell r="C9591" t="str">
            <v/>
          </cell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 t="str">
            <v/>
          </cell>
          <cell r="C9592" t="str">
            <v/>
          </cell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 t="str">
            <v/>
          </cell>
          <cell r="C9593" t="str">
            <v/>
          </cell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 t="str">
            <v/>
          </cell>
          <cell r="C9594" t="str">
            <v/>
          </cell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 t="str">
            <v/>
          </cell>
          <cell r="C9595" t="str">
            <v/>
          </cell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 t="str">
            <v/>
          </cell>
          <cell r="C9596" t="str">
            <v/>
          </cell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 t="str">
            <v/>
          </cell>
          <cell r="C9597" t="str">
            <v/>
          </cell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 t="str">
            <v/>
          </cell>
          <cell r="C9598" t="str">
            <v/>
          </cell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 t="str">
            <v/>
          </cell>
          <cell r="C9599" t="str">
            <v/>
          </cell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 t="str">
            <v/>
          </cell>
          <cell r="C9600" t="str">
            <v/>
          </cell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 t="str">
            <v/>
          </cell>
          <cell r="C9601" t="str">
            <v/>
          </cell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 t="str">
            <v/>
          </cell>
          <cell r="C9602" t="str">
            <v/>
          </cell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 t="str">
            <v/>
          </cell>
          <cell r="C9611" t="str">
            <v/>
          </cell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 t="str">
            <v/>
          </cell>
          <cell r="C9612" t="str">
            <v/>
          </cell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 t="str">
            <v/>
          </cell>
          <cell r="C9615" t="str">
            <v/>
          </cell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 t="str">
            <v/>
          </cell>
          <cell r="C9616" t="str">
            <v/>
          </cell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 t="str">
            <v/>
          </cell>
          <cell r="C9621" t="str">
            <v/>
          </cell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 t="str">
            <v/>
          </cell>
          <cell r="C9623" t="str">
            <v/>
          </cell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 t="str">
            <v/>
          </cell>
          <cell r="C9624" t="str">
            <v/>
          </cell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 t="str">
            <v/>
          </cell>
          <cell r="C9625" t="str">
            <v/>
          </cell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 t="str">
            <v/>
          </cell>
          <cell r="C9628" t="str">
            <v/>
          </cell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 t="str">
            <v/>
          </cell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 t="str">
            <v/>
          </cell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 t="str">
            <v/>
          </cell>
          <cell r="C9642" t="str">
            <v/>
          </cell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 t="str">
            <v/>
          </cell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 t="str">
            <v/>
          </cell>
          <cell r="C9645" t="str">
            <v/>
          </cell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 t="str">
            <v/>
          </cell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 t="str">
            <v/>
          </cell>
          <cell r="C9648" t="str">
            <v/>
          </cell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 t="str">
            <v/>
          </cell>
          <cell r="C9649" t="str">
            <v/>
          </cell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 t="str">
            <v/>
          </cell>
          <cell r="C9650" t="str">
            <v/>
          </cell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 t="str">
            <v/>
          </cell>
          <cell r="C9651" t="str">
            <v/>
          </cell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 t="str">
            <v/>
          </cell>
          <cell r="C9652" t="str">
            <v/>
          </cell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 t="str">
            <v/>
          </cell>
          <cell r="C9653" t="str">
            <v/>
          </cell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 t="str">
            <v/>
          </cell>
          <cell r="C9654" t="str">
            <v/>
          </cell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 t="str">
            <v/>
          </cell>
          <cell r="C9655" t="str">
            <v/>
          </cell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 t="str">
            <v/>
          </cell>
          <cell r="C9656" t="str">
            <v/>
          </cell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 t="str">
            <v/>
          </cell>
          <cell r="C9657" t="str">
            <v/>
          </cell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 t="str">
            <v/>
          </cell>
          <cell r="C9658" t="str">
            <v/>
          </cell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 t="str">
            <v/>
          </cell>
          <cell r="C9659" t="str">
            <v/>
          </cell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 t="str">
            <v/>
          </cell>
          <cell r="C9660" t="str">
            <v/>
          </cell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 t="str">
            <v/>
          </cell>
          <cell r="C9661" t="str">
            <v/>
          </cell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 t="str">
            <v/>
          </cell>
          <cell r="C9662" t="str">
            <v/>
          </cell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 t="str">
            <v/>
          </cell>
          <cell r="C9663" t="str">
            <v/>
          </cell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 t="str">
            <v/>
          </cell>
          <cell r="C9664" t="str">
            <v/>
          </cell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 t="str">
            <v/>
          </cell>
          <cell r="C9665" t="str">
            <v/>
          </cell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 t="str">
            <v/>
          </cell>
          <cell r="C9666" t="str">
            <v/>
          </cell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 t="str">
            <v/>
          </cell>
          <cell r="C9667" t="str">
            <v/>
          </cell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 t="str">
            <v/>
          </cell>
          <cell r="C9668" t="str">
            <v/>
          </cell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 t="str">
            <v/>
          </cell>
          <cell r="C9669" t="str">
            <v/>
          </cell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 t="str">
            <v/>
          </cell>
          <cell r="C9670" t="str">
            <v/>
          </cell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 t="str">
            <v/>
          </cell>
          <cell r="C9671" t="str">
            <v/>
          </cell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 t="str">
            <v/>
          </cell>
          <cell r="C9672" t="str">
            <v/>
          </cell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 t="str">
            <v/>
          </cell>
          <cell r="C9673" t="str">
            <v/>
          </cell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 t="str">
            <v/>
          </cell>
          <cell r="C9674" t="str">
            <v/>
          </cell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 t="str">
            <v/>
          </cell>
          <cell r="C9675" t="str">
            <v/>
          </cell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 t="str">
            <v/>
          </cell>
          <cell r="C9676" t="str">
            <v/>
          </cell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 t="str">
            <v/>
          </cell>
          <cell r="C9677" t="str">
            <v/>
          </cell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 t="str">
            <v/>
          </cell>
          <cell r="C9678" t="str">
            <v/>
          </cell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 t="str">
            <v/>
          </cell>
          <cell r="C9680" t="str">
            <v/>
          </cell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 t="str">
            <v/>
          </cell>
          <cell r="C9682" t="str">
            <v/>
          </cell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 t="str">
            <v/>
          </cell>
          <cell r="C9683" t="str">
            <v/>
          </cell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 t="str">
            <v/>
          </cell>
          <cell r="C9684" t="str">
            <v/>
          </cell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 t="str">
            <v/>
          </cell>
          <cell r="C9685" t="str">
            <v/>
          </cell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 t="str">
            <v/>
          </cell>
          <cell r="C9686" t="str">
            <v/>
          </cell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 t="str">
            <v/>
          </cell>
          <cell r="C9687" t="str">
            <v/>
          </cell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 t="str">
            <v/>
          </cell>
          <cell r="C9688" t="str">
            <v/>
          </cell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 t="str">
            <v/>
          </cell>
          <cell r="C9689" t="str">
            <v/>
          </cell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 t="str">
            <v/>
          </cell>
          <cell r="C9690" t="str">
            <v/>
          </cell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 t="str">
            <v/>
          </cell>
          <cell r="C9691" t="str">
            <v/>
          </cell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 t="str">
            <v/>
          </cell>
          <cell r="C9692" t="str">
            <v/>
          </cell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 t="str">
            <v/>
          </cell>
          <cell r="C9693" t="str">
            <v/>
          </cell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 t="str">
            <v/>
          </cell>
          <cell r="C9694" t="str">
            <v/>
          </cell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 t="str">
            <v/>
          </cell>
          <cell r="C9695" t="str">
            <v/>
          </cell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 t="str">
            <v/>
          </cell>
          <cell r="C9696" t="str">
            <v/>
          </cell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 t="str">
            <v/>
          </cell>
          <cell r="C9697" t="str">
            <v/>
          </cell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 t="str">
            <v/>
          </cell>
          <cell r="C9698" t="str">
            <v/>
          </cell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 t="str">
            <v/>
          </cell>
          <cell r="C9699" t="str">
            <v/>
          </cell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 t="str">
            <v/>
          </cell>
          <cell r="C9700" t="str">
            <v/>
          </cell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 t="str">
            <v/>
          </cell>
          <cell r="C9701" t="str">
            <v/>
          </cell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 t="str">
            <v/>
          </cell>
          <cell r="C9702" t="str">
            <v/>
          </cell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 t="str">
            <v/>
          </cell>
          <cell r="C9703" t="str">
            <v/>
          </cell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 t="str">
            <v/>
          </cell>
          <cell r="C9704" t="str">
            <v/>
          </cell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 t="str">
            <v/>
          </cell>
          <cell r="C9705" t="str">
            <v/>
          </cell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 t="str">
            <v/>
          </cell>
          <cell r="C9706" t="str">
            <v/>
          </cell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 t="str">
            <v/>
          </cell>
          <cell r="C9707" t="str">
            <v/>
          </cell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 t="str">
            <v/>
          </cell>
          <cell r="C9708" t="str">
            <v/>
          </cell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 t="str">
            <v/>
          </cell>
          <cell r="C9709" t="str">
            <v/>
          </cell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 t="str">
            <v/>
          </cell>
          <cell r="C9710" t="str">
            <v/>
          </cell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 t="str">
            <v/>
          </cell>
          <cell r="C9711" t="str">
            <v/>
          </cell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 t="str">
            <v/>
          </cell>
          <cell r="C9712" t="str">
            <v/>
          </cell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 t="str">
            <v/>
          </cell>
          <cell r="C9713" t="str">
            <v/>
          </cell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 t="str">
            <v/>
          </cell>
          <cell r="C9714" t="str">
            <v/>
          </cell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 t="str">
            <v/>
          </cell>
          <cell r="C9715" t="str">
            <v/>
          </cell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 t="str">
            <v/>
          </cell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 t="str">
            <v/>
          </cell>
          <cell r="C9717" t="str">
            <v/>
          </cell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 t="str">
            <v/>
          </cell>
          <cell r="C9718" t="str">
            <v/>
          </cell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 t="str">
            <v/>
          </cell>
          <cell r="C9719" t="str">
            <v/>
          </cell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 t="str">
            <v/>
          </cell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 t="str">
            <v/>
          </cell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 t="str">
            <v/>
          </cell>
          <cell r="C9724" t="str">
            <v/>
          </cell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 t="str">
            <v/>
          </cell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 t="str">
            <v/>
          </cell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 t="str">
            <v/>
          </cell>
          <cell r="C9727" t="str">
            <v/>
          </cell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 t="str">
            <v/>
          </cell>
          <cell r="C9728" t="str">
            <v/>
          </cell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 t="str">
            <v/>
          </cell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 t="str">
            <v/>
          </cell>
          <cell r="C9730" t="str">
            <v/>
          </cell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tables/table1.xml><?xml version="1.0" encoding="utf-8"?>
<table xmlns="http://schemas.openxmlformats.org/spreadsheetml/2006/main" id="1" name="Tabela1" displayName="Tabela1" ref="A5:K10" totalsRowShown="0" headerRowDxfId="13" dataDxfId="12" tableBorderDxfId="11">
  <autoFilter ref="A5:K10"/>
  <tableColumns count="11">
    <tableColumn id="1" name="Designação do serviço" dataDxfId="10"/>
    <tableColumn id="2" name="Centro Financeiro_x000a_(formato M100###)" dataDxfId="9"/>
    <tableColumn id="3" name="Classificação Orgânica" dataDxfId="8"/>
    <tableColumn id="6" name="Classificação Económica" dataDxfId="7"/>
    <tableColumn id="7" name="Alínea" dataDxfId="6"/>
    <tableColumn id="8" name="Montante em euros" dataDxfId="5"/>
    <tableColumn id="9" name="Mês" dataDxfId="4"/>
    <tableColumn id="10" name="Tipo de Despesas(1)" dataDxfId="3"/>
    <tableColumn id="11" name="Descrição da Despesa" dataDxfId="2"/>
    <tableColumn id="12" name="Código SCEP_x000a_(Entidade/ano/número encargo)" dataDxfId="1"/>
    <tableColumn id="14" name="Observações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showGridLines="0" workbookViewId="0">
      <selection sqref="A1:K19"/>
    </sheetView>
  </sheetViews>
  <sheetFormatPr defaultColWidth="11" defaultRowHeight="15.75" x14ac:dyDescent="0.25"/>
  <cols>
    <col min="1" max="2" width="19.625" customWidth="1"/>
    <col min="3" max="3" width="20.625" customWidth="1"/>
    <col min="4" max="4" width="21.5" bestFit="1" customWidth="1"/>
    <col min="5" max="5" width="9.125" customWidth="1"/>
    <col min="6" max="6" width="18.875" customWidth="1"/>
    <col min="7" max="7" width="12.125" bestFit="1" customWidth="1"/>
    <col min="8" max="8" width="18.125" customWidth="1"/>
    <col min="9" max="9" width="19.125" customWidth="1"/>
    <col min="10" max="10" width="25.875" customWidth="1"/>
    <col min="11" max="11" width="16.375" bestFit="1" customWidth="1"/>
  </cols>
  <sheetData>
    <row r="1" spans="1:11" x14ac:dyDescent="0.25">
      <c r="A1" s="29" t="s">
        <v>112</v>
      </c>
    </row>
    <row r="2" spans="1:11" x14ac:dyDescent="0.25">
      <c r="A2" t="s">
        <v>9</v>
      </c>
    </row>
    <row r="3" spans="1:11" x14ac:dyDescent="0.25">
      <c r="A3" t="s">
        <v>8</v>
      </c>
    </row>
    <row r="5" spans="1:11" ht="50.1" customHeight="1" x14ac:dyDescent="0.25">
      <c r="A5" s="9" t="s">
        <v>6</v>
      </c>
      <c r="B5" s="10" t="s">
        <v>16</v>
      </c>
      <c r="C5" s="10" t="s">
        <v>0</v>
      </c>
      <c r="D5" s="10" t="s">
        <v>1</v>
      </c>
      <c r="E5" s="10" t="s">
        <v>2</v>
      </c>
      <c r="F5" s="11" t="s">
        <v>7</v>
      </c>
      <c r="G5" s="10" t="s">
        <v>3</v>
      </c>
      <c r="H5" s="10" t="s">
        <v>10</v>
      </c>
      <c r="I5" s="10" t="s">
        <v>4</v>
      </c>
      <c r="J5" s="10" t="s">
        <v>15</v>
      </c>
      <c r="K5" s="10" t="s">
        <v>5</v>
      </c>
    </row>
    <row r="6" spans="1:11" x14ac:dyDescent="0.25">
      <c r="A6" s="7"/>
      <c r="B6" s="3"/>
      <c r="C6" s="3"/>
      <c r="D6" s="3"/>
      <c r="E6" s="3"/>
      <c r="F6" s="4"/>
      <c r="G6" s="3"/>
      <c r="H6" s="3"/>
      <c r="I6" s="3"/>
      <c r="J6" s="3"/>
      <c r="K6" s="3"/>
    </row>
    <row r="7" spans="1:11" x14ac:dyDescent="0.25">
      <c r="A7" s="8"/>
      <c r="B7" s="5"/>
      <c r="C7" s="5"/>
      <c r="D7" s="5"/>
      <c r="E7" s="5"/>
      <c r="F7" s="6"/>
      <c r="G7" s="5"/>
      <c r="H7" s="5"/>
      <c r="I7" s="5"/>
      <c r="J7" s="5"/>
      <c r="K7" s="5"/>
    </row>
    <row r="8" spans="1:11" x14ac:dyDescent="0.25">
      <c r="A8" s="7"/>
      <c r="B8" s="3"/>
      <c r="C8" s="3"/>
      <c r="D8" s="3"/>
      <c r="E8" s="3"/>
      <c r="F8" s="4"/>
      <c r="G8" s="3"/>
      <c r="H8" s="3"/>
      <c r="I8" s="3"/>
      <c r="J8" s="3"/>
      <c r="K8" s="3"/>
    </row>
    <row r="9" spans="1:11" x14ac:dyDescent="0.25">
      <c r="A9" s="8"/>
      <c r="B9" s="5"/>
      <c r="C9" s="5"/>
      <c r="D9" s="5"/>
      <c r="E9" s="5"/>
      <c r="F9" s="6"/>
      <c r="G9" s="5"/>
      <c r="H9" s="5"/>
      <c r="I9" s="5"/>
      <c r="J9" s="5"/>
      <c r="K9" s="5"/>
    </row>
    <row r="10" spans="1:11" x14ac:dyDescent="0.25">
      <c r="A10" s="7"/>
      <c r="B10" s="3"/>
      <c r="C10" s="3"/>
      <c r="D10" s="3"/>
      <c r="E10" s="3"/>
      <c r="F10" s="4"/>
      <c r="G10" s="3"/>
      <c r="H10" s="3"/>
      <c r="I10" s="3"/>
      <c r="J10" s="3"/>
      <c r="K10" s="3"/>
    </row>
    <row r="16" spans="1:11" x14ac:dyDescent="0.25">
      <c r="A16" t="s">
        <v>14</v>
      </c>
    </row>
    <row r="17" spans="1:2" x14ac:dyDescent="0.25">
      <c r="A17" s="2" t="s">
        <v>11</v>
      </c>
      <c r="B17" s="2"/>
    </row>
    <row r="18" spans="1:2" ht="16.5" customHeight="1" x14ac:dyDescent="0.25">
      <c r="A18" s="2" t="s">
        <v>12</v>
      </c>
      <c r="B18" s="2"/>
    </row>
    <row r="19" spans="1:2" x14ac:dyDescent="0.25">
      <c r="A19" s="2" t="s">
        <v>13</v>
      </c>
      <c r="B19" s="2"/>
    </row>
    <row r="20" spans="1:2" x14ac:dyDescent="0.25">
      <c r="A20" s="1"/>
      <c r="B20" s="1"/>
    </row>
  </sheetData>
  <phoneticPr fontId="7" type="noConversion"/>
  <dataValidations count="1">
    <dataValidation type="custom" allowBlank="1" showInputMessage="1" showErrorMessage="1" error="Pretende-se apenas o código do Centro Financeiro" promptTitle="Código Centro Financeiro" sqref="B6:B10">
      <formula1>IF(LEN(B6:B10)=7,LEFT(B6:B10,1)="M","ERRO - Código centro Financeiro")</formula1>
    </dataValidation>
  </dataValidations>
  <pageMargins left="0" right="0" top="0.39370078740157483" bottom="0" header="0" footer="0"/>
  <pageSetup paperSize="9" scale="65" orientation="landscape" r:id="rId1"/>
  <tableParts count="1">
    <tablePart r:id="rId2"/>
  </tableParts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5"/>
  <sheetViews>
    <sheetView showGridLines="0" workbookViewId="0">
      <selection activeCell="G26" sqref="G26"/>
    </sheetView>
  </sheetViews>
  <sheetFormatPr defaultRowHeight="15" x14ac:dyDescent="0.25"/>
  <cols>
    <col min="1" max="1" width="6" style="20" bestFit="1" customWidth="1"/>
    <col min="2" max="2" width="6.125" style="20" customWidth="1"/>
    <col min="3" max="3" width="4" style="20" bestFit="1" customWidth="1"/>
    <col min="4" max="4" width="13" style="20" customWidth="1"/>
    <col min="5" max="5" width="8.125" style="20" hidden="1" customWidth="1"/>
    <col min="6" max="6" width="10.75" style="20" customWidth="1"/>
    <col min="7" max="7" width="12.375" style="20" customWidth="1"/>
    <col min="8" max="8" width="13.125" style="20" customWidth="1"/>
    <col min="9" max="9" width="11.125" style="20" customWidth="1"/>
    <col min="10" max="10" width="9.375" style="20" customWidth="1"/>
    <col min="11" max="11" width="10.375" style="20" bestFit="1" customWidth="1"/>
    <col min="12" max="13" width="7.5" style="20" bestFit="1" customWidth="1"/>
    <col min="14" max="14" width="12" style="20" customWidth="1"/>
    <col min="15" max="15" width="8.625" style="20" customWidth="1"/>
    <col min="16" max="16" width="6.625" style="20" customWidth="1"/>
    <col min="17" max="17" width="10.25" style="20" bestFit="1" customWidth="1"/>
    <col min="18" max="27" width="8.625" style="20" hidden="1" customWidth="1"/>
    <col min="28" max="28" width="9.125" style="20" hidden="1" customWidth="1"/>
    <col min="29" max="29" width="8.875" style="20" hidden="1" customWidth="1"/>
    <col min="30" max="30" width="7.875" style="20" bestFit="1" customWidth="1"/>
    <col min="31" max="31" width="11.375" style="20" customWidth="1"/>
    <col min="32" max="32" width="10.25" style="20" customWidth="1"/>
    <col min="33" max="33" width="11.5" style="20" customWidth="1"/>
    <col min="34" max="34" width="8.875" style="20" customWidth="1"/>
    <col min="35" max="35" width="9.125" style="20" bestFit="1" customWidth="1"/>
    <col min="36" max="47" width="9.125" style="20" hidden="1" customWidth="1"/>
    <col min="48" max="48" width="8.75" style="20" bestFit="1" customWidth="1"/>
    <col min="49" max="49" width="23.125" style="20" customWidth="1"/>
    <col min="50" max="16384" width="9" style="20"/>
  </cols>
  <sheetData>
    <row r="1" spans="1:49" x14ac:dyDescent="0.25">
      <c r="A1" s="28" t="s">
        <v>109</v>
      </c>
    </row>
    <row r="3" spans="1:49" s="19" customFormat="1" ht="54" customHeight="1" x14ac:dyDescent="0.25">
      <c r="A3" s="12" t="s">
        <v>17</v>
      </c>
      <c r="B3" s="12" t="s">
        <v>18</v>
      </c>
      <c r="C3" s="12" t="s">
        <v>19</v>
      </c>
      <c r="D3" s="13" t="s">
        <v>20</v>
      </c>
      <c r="E3" s="13" t="s">
        <v>21</v>
      </c>
      <c r="F3" s="14" t="s">
        <v>22</v>
      </c>
      <c r="G3" s="14" t="s">
        <v>23</v>
      </c>
      <c r="H3" s="13" t="s">
        <v>24</v>
      </c>
      <c r="I3" s="15" t="s">
        <v>25</v>
      </c>
      <c r="J3" s="15" t="s">
        <v>26</v>
      </c>
      <c r="K3" s="16" t="s">
        <v>27</v>
      </c>
      <c r="L3" s="16" t="s">
        <v>28</v>
      </c>
      <c r="M3" s="16" t="s">
        <v>29</v>
      </c>
      <c r="N3" s="15" t="s">
        <v>30</v>
      </c>
      <c r="O3" s="15" t="s">
        <v>31</v>
      </c>
      <c r="P3" s="15" t="s">
        <v>32</v>
      </c>
      <c r="Q3" s="15" t="s">
        <v>33</v>
      </c>
      <c r="R3" s="15" t="s">
        <v>34</v>
      </c>
      <c r="S3" s="15" t="s">
        <v>35</v>
      </c>
      <c r="T3" s="15" t="s">
        <v>36</v>
      </c>
      <c r="U3" s="15" t="s">
        <v>37</v>
      </c>
      <c r="V3" s="15" t="s">
        <v>38</v>
      </c>
      <c r="W3" s="15" t="s">
        <v>39</v>
      </c>
      <c r="X3" s="15" t="s">
        <v>40</v>
      </c>
      <c r="Y3" s="15" t="s">
        <v>41</v>
      </c>
      <c r="Z3" s="15" t="s">
        <v>42</v>
      </c>
      <c r="AA3" s="15" t="s">
        <v>43</v>
      </c>
      <c r="AB3" s="15" t="s">
        <v>44</v>
      </c>
      <c r="AC3" s="15" t="s">
        <v>45</v>
      </c>
      <c r="AD3" s="15" t="s">
        <v>46</v>
      </c>
      <c r="AE3" s="15" t="s">
        <v>47</v>
      </c>
      <c r="AF3" s="15" t="s">
        <v>48</v>
      </c>
      <c r="AG3" s="15" t="s">
        <v>49</v>
      </c>
      <c r="AH3" s="15" t="s">
        <v>50</v>
      </c>
      <c r="AI3" s="15" t="s">
        <v>51</v>
      </c>
      <c r="AJ3" s="15" t="s">
        <v>52</v>
      </c>
      <c r="AK3" s="15" t="s">
        <v>53</v>
      </c>
      <c r="AL3" s="15" t="s">
        <v>54</v>
      </c>
      <c r="AM3" s="15" t="s">
        <v>55</v>
      </c>
      <c r="AN3" s="15" t="s">
        <v>56</v>
      </c>
      <c r="AO3" s="15" t="s">
        <v>57</v>
      </c>
      <c r="AP3" s="15" t="s">
        <v>58</v>
      </c>
      <c r="AQ3" s="15" t="s">
        <v>59</v>
      </c>
      <c r="AR3" s="15" t="s">
        <v>60</v>
      </c>
      <c r="AS3" s="15" t="s">
        <v>61</v>
      </c>
      <c r="AT3" s="15" t="s">
        <v>62</v>
      </c>
      <c r="AU3" s="15" t="s">
        <v>63</v>
      </c>
      <c r="AV3" s="17" t="s">
        <v>64</v>
      </c>
      <c r="AW3" s="18" t="s">
        <v>65</v>
      </c>
    </row>
    <row r="9" spans="1:49" x14ac:dyDescent="0.25">
      <c r="A9" s="30" t="s">
        <v>108</v>
      </c>
      <c r="B9" s="30"/>
      <c r="C9" s="30"/>
      <c r="D9" s="30"/>
    </row>
    <row r="11" spans="1:49" x14ac:dyDescent="0.25">
      <c r="A11" s="20" t="s">
        <v>66</v>
      </c>
      <c r="B11" s="21" t="s">
        <v>67</v>
      </c>
    </row>
    <row r="12" spans="1:49" x14ac:dyDescent="0.25">
      <c r="A12" s="20" t="s">
        <v>68</v>
      </c>
      <c r="B12" s="21" t="s">
        <v>69</v>
      </c>
    </row>
    <row r="13" spans="1:49" x14ac:dyDescent="0.25">
      <c r="A13" s="20" t="s">
        <v>70</v>
      </c>
      <c r="B13" s="21" t="s">
        <v>71</v>
      </c>
    </row>
    <row r="14" spans="1:49" x14ac:dyDescent="0.25">
      <c r="A14" s="20" t="s">
        <v>72</v>
      </c>
      <c r="B14" s="21" t="s">
        <v>73</v>
      </c>
      <c r="C14" s="21"/>
      <c r="D14" s="21"/>
      <c r="E14" s="21"/>
      <c r="F14" s="21"/>
      <c r="G14" s="21"/>
      <c r="H14" s="21"/>
      <c r="I14" s="21"/>
      <c r="J14" s="21"/>
    </row>
    <row r="15" spans="1:49" x14ac:dyDescent="0.25">
      <c r="A15" s="27" t="s">
        <v>106</v>
      </c>
      <c r="B15" s="27" t="s">
        <v>107</v>
      </c>
    </row>
  </sheetData>
  <mergeCells count="1">
    <mergeCell ref="A9:D9"/>
  </mergeCells>
  <printOptions horizontalCentered="1"/>
  <pageMargins left="0" right="0" top="0.74803149606299213" bottom="0.74803149606299213" header="0.31496062992125984" footer="0.31496062992125984"/>
  <pageSetup paperSize="9" scale="5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showGridLines="0" tabSelected="1" zoomScaleNormal="100" workbookViewId="0">
      <selection activeCell="D12" sqref="D12"/>
    </sheetView>
  </sheetViews>
  <sheetFormatPr defaultRowHeight="12.75" x14ac:dyDescent="0.2"/>
  <cols>
    <col min="1" max="1" width="13.75" style="32" customWidth="1"/>
    <col min="2" max="2" width="9" style="32"/>
    <col min="3" max="3" width="10.5" style="32" customWidth="1"/>
    <col min="4" max="5" width="15.5" style="32" customWidth="1"/>
    <col min="6" max="6" width="17.625" style="32" customWidth="1"/>
    <col min="7" max="7" width="17.375" style="32" customWidth="1"/>
    <col min="8" max="8" width="9.125" style="32" customWidth="1"/>
    <col min="9" max="16384" width="9" style="32"/>
  </cols>
  <sheetData>
    <row r="1" spans="1:8" ht="16.5" customHeight="1" x14ac:dyDescent="0.2">
      <c r="C1" s="33" t="s">
        <v>110</v>
      </c>
      <c r="D1" s="33"/>
      <c r="E1" s="33"/>
      <c r="F1" s="33"/>
      <c r="G1" s="33"/>
      <c r="H1" s="33"/>
    </row>
    <row r="2" spans="1:8" ht="21" customHeight="1" x14ac:dyDescent="0.2">
      <c r="C2" s="33" t="s">
        <v>90</v>
      </c>
      <c r="D2" s="33"/>
      <c r="E2" s="33"/>
      <c r="F2" s="33"/>
      <c r="G2" s="33"/>
      <c r="H2" s="33"/>
    </row>
    <row r="3" spans="1:8" ht="21" customHeight="1" x14ac:dyDescent="0.2"/>
    <row r="4" spans="1:8" ht="25.5" x14ac:dyDescent="0.2">
      <c r="A4" s="34" t="s">
        <v>17</v>
      </c>
      <c r="C4" s="35" t="s">
        <v>83</v>
      </c>
      <c r="D4" s="36"/>
      <c r="E4" s="37"/>
      <c r="F4" s="35" t="s">
        <v>82</v>
      </c>
      <c r="G4" s="36"/>
    </row>
    <row r="5" spans="1:8" ht="60" customHeight="1" x14ac:dyDescent="0.2">
      <c r="A5" s="38"/>
      <c r="C5" s="39" t="str">
        <f t="array" ref="C5">+IF($A$5&lt;&gt;"","PROJETO "&amp;$A$5&amp;" - "&amp;VLOOKUP($A$5,[1]Projetos!$A$2:$F$3000,COLUMNS([1]Projetos!$A$1:$C$1),0),"")</f>
        <v/>
      </c>
      <c r="D5" s="39"/>
      <c r="E5" s="39"/>
      <c r="F5" s="39"/>
      <c r="G5" s="39"/>
    </row>
    <row r="6" spans="1:8" ht="27.75" customHeight="1" x14ac:dyDescent="0.2">
      <c r="C6" s="40" t="s">
        <v>91</v>
      </c>
      <c r="D6" s="41"/>
      <c r="E6" s="41"/>
      <c r="F6" s="41"/>
      <c r="H6" s="42" t="s">
        <v>81</v>
      </c>
    </row>
    <row r="7" spans="1:8" ht="52.5" x14ac:dyDescent="0.2">
      <c r="A7" s="34" t="s">
        <v>80</v>
      </c>
      <c r="C7" s="43"/>
      <c r="D7" s="44" t="s">
        <v>113</v>
      </c>
      <c r="E7" s="44" t="s">
        <v>114</v>
      </c>
      <c r="F7" s="44" t="s">
        <v>115</v>
      </c>
      <c r="G7" s="44" t="s">
        <v>92</v>
      </c>
      <c r="H7" s="45" t="s">
        <v>93</v>
      </c>
    </row>
    <row r="8" spans="1:8" ht="12" customHeight="1" x14ac:dyDescent="0.2">
      <c r="A8" s="46"/>
      <c r="D8" s="47" t="s">
        <v>94</v>
      </c>
      <c r="E8" s="47" t="s">
        <v>95</v>
      </c>
      <c r="F8" s="47" t="s">
        <v>96</v>
      </c>
      <c r="G8" s="47" t="s">
        <v>104</v>
      </c>
      <c r="H8" s="47" t="s">
        <v>105</v>
      </c>
    </row>
    <row r="9" spans="1:8" ht="9" customHeight="1" x14ac:dyDescent="0.2">
      <c r="A9" s="46"/>
    </row>
    <row r="10" spans="1:8" ht="20.25" customHeight="1" x14ac:dyDescent="0.2">
      <c r="C10" s="48" t="s">
        <v>75</v>
      </c>
      <c r="D10" s="49"/>
      <c r="E10" s="49"/>
      <c r="F10" s="49"/>
      <c r="G10" s="49"/>
      <c r="H10" s="49">
        <f t="shared" ref="H10:H17" si="0">+F10-D10</f>
        <v>0</v>
      </c>
    </row>
    <row r="11" spans="1:8" ht="23.25" customHeight="1" x14ac:dyDescent="0.2">
      <c r="C11" s="48">
        <v>2015</v>
      </c>
      <c r="D11" s="50">
        <v>100</v>
      </c>
      <c r="E11" s="49">
        <v>10</v>
      </c>
      <c r="F11" s="49">
        <f>80+10</f>
        <v>90</v>
      </c>
      <c r="G11" s="49"/>
      <c r="H11" s="49">
        <f t="shared" si="0"/>
        <v>-10</v>
      </c>
    </row>
    <row r="12" spans="1:8" ht="20.25" customHeight="1" x14ac:dyDescent="0.2">
      <c r="C12" s="51">
        <v>2016</v>
      </c>
      <c r="D12" s="52">
        <v>100</v>
      </c>
      <c r="E12" s="52">
        <v>10</v>
      </c>
      <c r="F12" s="52"/>
      <c r="G12" s="52"/>
      <c r="H12" s="52">
        <f t="shared" si="0"/>
        <v>-100</v>
      </c>
    </row>
    <row r="13" spans="1:8" ht="20.25" customHeight="1" x14ac:dyDescent="0.2">
      <c r="C13" s="48">
        <v>2017</v>
      </c>
      <c r="D13" s="49">
        <v>100</v>
      </c>
      <c r="E13" s="49">
        <v>10</v>
      </c>
      <c r="F13" s="49"/>
      <c r="G13" s="43"/>
      <c r="H13" s="52">
        <f t="shared" si="0"/>
        <v>-100</v>
      </c>
    </row>
    <row r="14" spans="1:8" ht="20.25" customHeight="1" x14ac:dyDescent="0.2">
      <c r="C14" s="48">
        <v>2018</v>
      </c>
      <c r="D14" s="49">
        <v>100</v>
      </c>
      <c r="E14" s="49">
        <v>10</v>
      </c>
      <c r="F14" s="49"/>
      <c r="G14" s="43"/>
      <c r="H14" s="52">
        <f t="shared" si="0"/>
        <v>-100</v>
      </c>
    </row>
    <row r="15" spans="1:8" ht="20.25" customHeight="1" x14ac:dyDescent="0.2">
      <c r="C15" s="48">
        <v>2019</v>
      </c>
      <c r="D15" s="49">
        <v>100</v>
      </c>
      <c r="E15" s="49">
        <v>10</v>
      </c>
      <c r="F15" s="49"/>
      <c r="G15" s="43"/>
      <c r="H15" s="52">
        <f t="shared" si="0"/>
        <v>-100</v>
      </c>
    </row>
    <row r="16" spans="1:8" ht="33" customHeight="1" x14ac:dyDescent="0.2">
      <c r="C16" s="48" t="s">
        <v>75</v>
      </c>
      <c r="D16" s="49"/>
      <c r="E16" s="49"/>
      <c r="F16" s="49"/>
      <c r="G16" s="43"/>
      <c r="H16" s="52">
        <f t="shared" si="0"/>
        <v>0</v>
      </c>
    </row>
    <row r="17" spans="3:9" x14ac:dyDescent="0.2">
      <c r="C17" s="53" t="s">
        <v>74</v>
      </c>
      <c r="D17" s="54">
        <f>SUM(D10:D16)</f>
        <v>500</v>
      </c>
      <c r="E17" s="54">
        <f>SUM(E10:E16)</f>
        <v>50</v>
      </c>
      <c r="F17" s="54">
        <f>SUM(F10:F16)</f>
        <v>90</v>
      </c>
      <c r="G17" s="54">
        <f>SUM(G10:G16)</f>
        <v>0</v>
      </c>
      <c r="H17" s="54">
        <f t="shared" si="0"/>
        <v>-410</v>
      </c>
    </row>
    <row r="18" spans="3:9" ht="25.5" x14ac:dyDescent="0.2">
      <c r="C18" s="55" t="s">
        <v>89</v>
      </c>
      <c r="D18" s="56"/>
      <c r="E18" s="56"/>
      <c r="F18" s="56"/>
      <c r="G18" s="57"/>
      <c r="H18" s="58"/>
    </row>
    <row r="19" spans="3:9" ht="16.5" customHeight="1" x14ac:dyDescent="0.2">
      <c r="C19" s="59" t="s">
        <v>124</v>
      </c>
      <c r="D19" s="59"/>
      <c r="E19" s="59"/>
      <c r="F19" s="59"/>
      <c r="G19" s="60"/>
      <c r="H19" s="61"/>
    </row>
    <row r="20" spans="3:9" ht="16.5" customHeight="1" x14ac:dyDescent="0.2">
      <c r="C20" s="59" t="s">
        <v>125</v>
      </c>
      <c r="D20" s="59"/>
      <c r="E20" s="59"/>
      <c r="F20" s="59"/>
      <c r="G20" s="60"/>
      <c r="H20" s="61"/>
    </row>
    <row r="21" spans="3:9" ht="28.5" customHeight="1" x14ac:dyDescent="0.2">
      <c r="C21" s="62" t="s">
        <v>126</v>
      </c>
      <c r="D21" s="62"/>
      <c r="E21" s="62"/>
      <c r="F21" s="62"/>
      <c r="G21" s="62"/>
      <c r="H21" s="62"/>
    </row>
    <row r="22" spans="3:9" ht="15.75" customHeight="1" x14ac:dyDescent="0.2">
      <c r="C22" s="26" t="s">
        <v>103</v>
      </c>
      <c r="F22" s="63" t="s">
        <v>88</v>
      </c>
      <c r="H22" s="64"/>
      <c r="I22" s="65"/>
    </row>
    <row r="23" spans="3:9" x14ac:dyDescent="0.2">
      <c r="C23" s="66" t="s">
        <v>119</v>
      </c>
      <c r="D23" s="67"/>
      <c r="E23" s="67"/>
      <c r="F23" s="36"/>
      <c r="G23" s="59" t="s">
        <v>118</v>
      </c>
      <c r="H23" s="64"/>
      <c r="I23" s="65"/>
    </row>
    <row r="24" spans="3:9" x14ac:dyDescent="0.2">
      <c r="C24" s="68" t="s">
        <v>120</v>
      </c>
      <c r="D24" s="69"/>
      <c r="E24" s="69"/>
      <c r="F24" s="70"/>
      <c r="G24" s="71" t="s">
        <v>127</v>
      </c>
      <c r="H24" s="64"/>
      <c r="I24" s="65"/>
    </row>
    <row r="25" spans="3:9" x14ac:dyDescent="0.2">
      <c r="C25" s="68" t="s">
        <v>121</v>
      </c>
      <c r="D25" s="69"/>
      <c r="E25" s="69"/>
      <c r="F25" s="70"/>
      <c r="G25" s="71" t="s">
        <v>128</v>
      </c>
      <c r="H25" s="64"/>
      <c r="I25" s="65"/>
    </row>
    <row r="26" spans="3:9" x14ac:dyDescent="0.2">
      <c r="C26" s="68" t="s">
        <v>122</v>
      </c>
      <c r="D26" s="69"/>
      <c r="E26" s="69"/>
      <c r="F26" s="36">
        <f>+F23-F24-F25</f>
        <v>0</v>
      </c>
      <c r="G26" s="59" t="s">
        <v>123</v>
      </c>
    </row>
    <row r="27" spans="3:9" x14ac:dyDescent="0.2">
      <c r="G27" s="59"/>
    </row>
    <row r="28" spans="3:9" ht="15" x14ac:dyDescent="0.25">
      <c r="C28" s="22" t="s">
        <v>102</v>
      </c>
      <c r="D28" s="37"/>
      <c r="E28" s="37"/>
      <c r="F28" s="37"/>
      <c r="G28" s="37"/>
      <c r="H28" s="64"/>
      <c r="I28" s="65"/>
    </row>
    <row r="29" spans="3:9" x14ac:dyDescent="0.2">
      <c r="C29" s="72"/>
      <c r="D29" s="73"/>
      <c r="E29" s="73"/>
      <c r="F29" s="73"/>
      <c r="G29" s="73"/>
      <c r="H29" s="74"/>
      <c r="I29" s="65"/>
    </row>
    <row r="30" spans="3:9" ht="39" customHeight="1" x14ac:dyDescent="0.2">
      <c r="C30" s="75"/>
      <c r="D30" s="37"/>
      <c r="E30" s="37"/>
      <c r="F30" s="37"/>
      <c r="G30" s="37"/>
      <c r="H30" s="76"/>
      <c r="I30" s="65"/>
    </row>
    <row r="31" spans="3:9" x14ac:dyDescent="0.2">
      <c r="C31" s="75"/>
      <c r="D31" s="37"/>
      <c r="E31" s="37"/>
      <c r="F31" s="37"/>
      <c r="G31" s="37"/>
      <c r="H31" s="76"/>
      <c r="I31" s="65"/>
    </row>
    <row r="32" spans="3:9" x14ac:dyDescent="0.2">
      <c r="C32" s="75"/>
      <c r="D32" s="37"/>
      <c r="E32" s="37"/>
      <c r="F32" s="37"/>
      <c r="G32" s="37"/>
      <c r="H32" s="76"/>
      <c r="I32" s="65"/>
    </row>
    <row r="33" spans="3:9" x14ac:dyDescent="0.2">
      <c r="C33" s="75"/>
      <c r="D33" s="37"/>
      <c r="E33" s="37"/>
      <c r="F33" s="37"/>
      <c r="G33" s="37"/>
      <c r="H33" s="76"/>
      <c r="I33" s="65"/>
    </row>
    <row r="34" spans="3:9" x14ac:dyDescent="0.2">
      <c r="C34" s="75"/>
      <c r="D34" s="37"/>
      <c r="E34" s="37"/>
      <c r="F34" s="37"/>
      <c r="G34" s="37"/>
      <c r="H34" s="76"/>
      <c r="I34" s="65"/>
    </row>
    <row r="35" spans="3:9" x14ac:dyDescent="0.2">
      <c r="C35" s="75"/>
      <c r="D35" s="37"/>
      <c r="E35" s="37"/>
      <c r="F35" s="37"/>
      <c r="G35" s="37"/>
      <c r="H35" s="76"/>
      <c r="I35" s="65"/>
    </row>
    <row r="36" spans="3:9" x14ac:dyDescent="0.2">
      <c r="C36" s="68"/>
      <c r="D36" s="69"/>
      <c r="E36" s="69"/>
      <c r="F36" s="69"/>
      <c r="G36" s="69"/>
      <c r="H36" s="77"/>
      <c r="I36" s="65"/>
    </row>
    <row r="37" spans="3:9" ht="3.75" customHeight="1" x14ac:dyDescent="0.2">
      <c r="C37" s="78"/>
      <c r="D37" s="78"/>
      <c r="E37" s="78"/>
      <c r="F37" s="78"/>
      <c r="G37" s="78"/>
      <c r="H37" s="78"/>
      <c r="I37" s="65"/>
    </row>
    <row r="38" spans="3:9" x14ac:dyDescent="0.2">
      <c r="C38" s="79"/>
      <c r="D38" s="79"/>
      <c r="E38" s="79"/>
      <c r="F38" s="79"/>
      <c r="G38" s="79"/>
      <c r="H38" s="79"/>
      <c r="I38" s="65"/>
    </row>
    <row r="39" spans="3:9" ht="15" x14ac:dyDescent="0.25">
      <c r="C39" s="25" t="s">
        <v>97</v>
      </c>
      <c r="D39" s="23"/>
      <c r="E39" s="23"/>
      <c r="F39" s="23"/>
      <c r="G39" s="23"/>
      <c r="H39" s="23"/>
    </row>
    <row r="40" spans="3:9" ht="15" x14ac:dyDescent="0.25">
      <c r="C40" s="25" t="s">
        <v>98</v>
      </c>
      <c r="D40" s="23"/>
      <c r="E40" s="23"/>
      <c r="F40" s="23"/>
      <c r="G40" s="24"/>
      <c r="H40" s="24"/>
    </row>
    <row r="41" spans="3:9" ht="15" x14ac:dyDescent="0.25">
      <c r="C41" s="25"/>
      <c r="D41" s="23"/>
      <c r="E41" s="23"/>
      <c r="F41" s="23"/>
      <c r="G41" s="31" t="s">
        <v>99</v>
      </c>
      <c r="H41" s="31"/>
    </row>
  </sheetData>
  <mergeCells count="6">
    <mergeCell ref="C1:H1"/>
    <mergeCell ref="C2:H2"/>
    <mergeCell ref="C5:G5"/>
    <mergeCell ref="C21:H21"/>
    <mergeCell ref="C37:H38"/>
    <mergeCell ref="G41:H4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zoomScaleNormal="100" workbookViewId="0">
      <selection activeCell="Q19" sqref="Q19"/>
    </sheetView>
  </sheetViews>
  <sheetFormatPr defaultRowHeight="12.75" x14ac:dyDescent="0.2"/>
  <cols>
    <col min="1" max="1" width="13.75" style="32" customWidth="1"/>
    <col min="2" max="2" width="9" style="32"/>
    <col min="3" max="3" width="10.5" style="32" customWidth="1"/>
    <col min="4" max="4" width="15.5" style="32" customWidth="1"/>
    <col min="5" max="5" width="17.625" style="32" customWidth="1"/>
    <col min="6" max="6" width="17.375" style="32" customWidth="1"/>
    <col min="7" max="7" width="9.125" style="32" customWidth="1"/>
    <col min="8" max="16384" width="9" style="32"/>
  </cols>
  <sheetData>
    <row r="1" spans="1:7" ht="16.5" customHeight="1" x14ac:dyDescent="0.2">
      <c r="C1" s="33" t="s">
        <v>111</v>
      </c>
      <c r="D1" s="33"/>
      <c r="E1" s="33"/>
      <c r="F1" s="33"/>
      <c r="G1" s="33"/>
    </row>
    <row r="2" spans="1:7" ht="21" customHeight="1" x14ac:dyDescent="0.2">
      <c r="C2" s="33" t="s">
        <v>84</v>
      </c>
      <c r="D2" s="33"/>
      <c r="E2" s="33"/>
      <c r="F2" s="33"/>
      <c r="G2" s="33"/>
    </row>
    <row r="3" spans="1:7" ht="21" customHeight="1" x14ac:dyDescent="0.2"/>
    <row r="4" spans="1:7" ht="25.5" x14ac:dyDescent="0.2">
      <c r="A4" s="34" t="s">
        <v>17</v>
      </c>
      <c r="C4" s="35" t="s">
        <v>83</v>
      </c>
      <c r="D4" s="36"/>
      <c r="E4" s="35" t="s">
        <v>82</v>
      </c>
      <c r="F4" s="36"/>
    </row>
    <row r="5" spans="1:7" ht="60" customHeight="1" x14ac:dyDescent="0.2">
      <c r="A5" s="38"/>
      <c r="C5" s="39" t="str">
        <f t="array" ref="C5">+IF($A$5&lt;&gt;"","PROJETO "&amp;$A$5&amp;" - "&amp;VLOOKUP($A$5,[1]Projetos!$A$2:$F$3000,COLUMNS([1]Projetos!$A$1:$C$1),0),"")</f>
        <v/>
      </c>
      <c r="D5" s="39"/>
      <c r="E5" s="39"/>
      <c r="F5" s="39"/>
    </row>
    <row r="6" spans="1:7" x14ac:dyDescent="0.2">
      <c r="F6" s="64"/>
      <c r="G6" s="42" t="s">
        <v>81</v>
      </c>
    </row>
    <row r="7" spans="1:7" ht="38.25" x14ac:dyDescent="0.2">
      <c r="A7" s="34" t="s">
        <v>80</v>
      </c>
      <c r="C7" s="43"/>
      <c r="D7" s="44" t="s">
        <v>79</v>
      </c>
      <c r="E7" s="44" t="s">
        <v>78</v>
      </c>
      <c r="F7" s="80" t="s">
        <v>77</v>
      </c>
      <c r="G7" s="45" t="s">
        <v>76</v>
      </c>
    </row>
    <row r="8" spans="1:7" ht="20.25" customHeight="1" x14ac:dyDescent="0.2">
      <c r="A8" s="46"/>
      <c r="C8" s="48" t="s">
        <v>75</v>
      </c>
      <c r="D8" s="49"/>
      <c r="E8" s="49"/>
      <c r="F8" s="81">
        <f>+E8-D8</f>
        <v>0</v>
      </c>
      <c r="G8" s="82" t="e">
        <f>+F8/D8</f>
        <v>#DIV/0!</v>
      </c>
    </row>
    <row r="9" spans="1:7" ht="20.25" customHeight="1" x14ac:dyDescent="0.2">
      <c r="A9" s="46"/>
      <c r="C9" s="48">
        <v>2015</v>
      </c>
      <c r="D9" s="49"/>
      <c r="E9" s="49"/>
      <c r="F9" s="81">
        <f t="shared" ref="F9:F14" si="0">+E9-D9</f>
        <v>0</v>
      </c>
      <c r="G9" s="83" t="e">
        <f t="shared" ref="G9:G15" si="1">+F9/D9</f>
        <v>#DIV/0!</v>
      </c>
    </row>
    <row r="10" spans="1:7" ht="20.25" customHeight="1" x14ac:dyDescent="0.2">
      <c r="C10" s="51">
        <v>2016</v>
      </c>
      <c r="D10" s="52"/>
      <c r="E10" s="52"/>
      <c r="F10" s="81">
        <f t="shared" si="0"/>
        <v>0</v>
      </c>
      <c r="G10" s="83" t="e">
        <f t="shared" si="1"/>
        <v>#DIV/0!</v>
      </c>
    </row>
    <row r="11" spans="1:7" ht="20.25" customHeight="1" x14ac:dyDescent="0.2">
      <c r="C11" s="48">
        <v>2017</v>
      </c>
      <c r="D11" s="49"/>
      <c r="E11" s="43"/>
      <c r="F11" s="81">
        <f t="shared" si="0"/>
        <v>0</v>
      </c>
      <c r="G11" s="83" t="e">
        <f t="shared" si="1"/>
        <v>#DIV/0!</v>
      </c>
    </row>
    <row r="12" spans="1:7" ht="20.25" customHeight="1" x14ac:dyDescent="0.2">
      <c r="C12" s="48">
        <v>2018</v>
      </c>
      <c r="D12" s="49"/>
      <c r="E12" s="43"/>
      <c r="F12" s="81">
        <f t="shared" si="0"/>
        <v>0</v>
      </c>
      <c r="G12" s="83" t="e">
        <f t="shared" si="1"/>
        <v>#DIV/0!</v>
      </c>
    </row>
    <row r="13" spans="1:7" ht="20.25" customHeight="1" x14ac:dyDescent="0.2">
      <c r="C13" s="48">
        <v>2019</v>
      </c>
      <c r="D13" s="49"/>
      <c r="E13" s="43"/>
      <c r="F13" s="81">
        <f t="shared" si="0"/>
        <v>0</v>
      </c>
      <c r="G13" s="83" t="e">
        <f t="shared" si="1"/>
        <v>#DIV/0!</v>
      </c>
    </row>
    <row r="14" spans="1:7" ht="20.25" customHeight="1" x14ac:dyDescent="0.2">
      <c r="C14" s="48" t="s">
        <v>75</v>
      </c>
      <c r="D14" s="49"/>
      <c r="E14" s="43"/>
      <c r="F14" s="81">
        <f t="shared" si="0"/>
        <v>0</v>
      </c>
      <c r="G14" s="83" t="e">
        <f t="shared" si="1"/>
        <v>#DIV/0!</v>
      </c>
    </row>
    <row r="15" spans="1:7" ht="20.25" customHeight="1" x14ac:dyDescent="0.2">
      <c r="C15" s="53" t="s">
        <v>74</v>
      </c>
      <c r="D15" s="54">
        <f>SUM(D8:D14)</f>
        <v>0</v>
      </c>
      <c r="E15" s="54">
        <f>SUM(E8:E14)</f>
        <v>0</v>
      </c>
      <c r="F15" s="84">
        <f>SUM(F8:F14)</f>
        <v>0</v>
      </c>
      <c r="G15" s="85" t="e">
        <f t="shared" si="1"/>
        <v>#DIV/0!</v>
      </c>
    </row>
    <row r="16" spans="1:7" ht="29.25" customHeight="1" x14ac:dyDescent="0.2">
      <c r="C16" s="55" t="s">
        <v>89</v>
      </c>
      <c r="D16" s="56"/>
      <c r="E16" s="56"/>
      <c r="F16" s="86"/>
      <c r="G16" s="58"/>
    </row>
    <row r="17" spans="3:8" x14ac:dyDescent="0.2">
      <c r="F17" s="64"/>
      <c r="G17" s="65"/>
    </row>
    <row r="18" spans="3:8" ht="15" x14ac:dyDescent="0.25">
      <c r="C18" s="22" t="s">
        <v>87</v>
      </c>
      <c r="F18" s="63" t="s">
        <v>88</v>
      </c>
      <c r="G18" s="64"/>
      <c r="H18" s="65"/>
    </row>
    <row r="19" spans="3:8" ht="16.5" customHeight="1" x14ac:dyDescent="0.2">
      <c r="C19" s="66" t="s">
        <v>85</v>
      </c>
      <c r="D19" s="67"/>
      <c r="E19" s="87"/>
      <c r="F19" s="88"/>
      <c r="G19" s="60" t="s">
        <v>116</v>
      </c>
      <c r="H19" s="65"/>
    </row>
    <row r="20" spans="3:8" ht="15.75" customHeight="1" x14ac:dyDescent="0.2">
      <c r="C20" s="68" t="s">
        <v>86</v>
      </c>
      <c r="D20" s="69"/>
      <c r="E20" s="69"/>
      <c r="F20" s="89"/>
      <c r="G20" s="60" t="s">
        <v>117</v>
      </c>
      <c r="H20" s="65"/>
    </row>
    <row r="21" spans="3:8" x14ac:dyDescent="0.2">
      <c r="C21" s="37"/>
      <c r="D21" s="37"/>
      <c r="E21" s="37"/>
      <c r="F21" s="37"/>
      <c r="G21" s="90"/>
      <c r="H21" s="65"/>
    </row>
    <row r="22" spans="3:8" ht="15" x14ac:dyDescent="0.25">
      <c r="C22" s="22" t="s">
        <v>101</v>
      </c>
      <c r="D22" s="37"/>
      <c r="E22" s="37"/>
      <c r="F22" s="37"/>
      <c r="G22" s="64"/>
      <c r="H22" s="65"/>
    </row>
    <row r="23" spans="3:8" x14ac:dyDescent="0.2">
      <c r="C23" s="72"/>
      <c r="D23" s="73"/>
      <c r="E23" s="73"/>
      <c r="F23" s="73"/>
      <c r="G23" s="74"/>
      <c r="H23" s="65"/>
    </row>
    <row r="24" spans="3:8" ht="39" customHeight="1" x14ac:dyDescent="0.2">
      <c r="C24" s="75"/>
      <c r="D24" s="37"/>
      <c r="E24" s="37"/>
      <c r="F24" s="37"/>
      <c r="G24" s="76"/>
      <c r="H24" s="65"/>
    </row>
    <row r="25" spans="3:8" x14ac:dyDescent="0.2">
      <c r="C25" s="75"/>
      <c r="D25" s="37"/>
      <c r="E25" s="37"/>
      <c r="F25" s="37"/>
      <c r="G25" s="76"/>
      <c r="H25" s="65"/>
    </row>
    <row r="26" spans="3:8" x14ac:dyDescent="0.2">
      <c r="C26" s="75"/>
      <c r="D26" s="37"/>
      <c r="E26" s="37"/>
      <c r="F26" s="37"/>
      <c r="G26" s="76"/>
      <c r="H26" s="65"/>
    </row>
    <row r="27" spans="3:8" x14ac:dyDescent="0.2">
      <c r="C27" s="75"/>
      <c r="D27" s="37"/>
      <c r="E27" s="37"/>
      <c r="F27" s="37"/>
      <c r="G27" s="76"/>
      <c r="H27" s="65"/>
    </row>
    <row r="28" spans="3:8" x14ac:dyDescent="0.2">
      <c r="C28" s="75"/>
      <c r="D28" s="37"/>
      <c r="E28" s="37"/>
      <c r="F28" s="37"/>
      <c r="G28" s="76"/>
      <c r="H28" s="65"/>
    </row>
    <row r="29" spans="3:8" x14ac:dyDescent="0.2">
      <c r="C29" s="75"/>
      <c r="D29" s="37"/>
      <c r="E29" s="37"/>
      <c r="F29" s="37"/>
      <c r="G29" s="76"/>
      <c r="H29" s="65"/>
    </row>
    <row r="30" spans="3:8" x14ac:dyDescent="0.2">
      <c r="C30" s="68"/>
      <c r="D30" s="69"/>
      <c r="E30" s="69"/>
      <c r="F30" s="69"/>
      <c r="G30" s="77"/>
      <c r="H30" s="65"/>
    </row>
    <row r="31" spans="3:8" ht="3.75" customHeight="1" x14ac:dyDescent="0.2">
      <c r="C31" s="78" t="s">
        <v>100</v>
      </c>
      <c r="D31" s="78"/>
      <c r="E31" s="78"/>
      <c r="F31" s="78"/>
      <c r="G31" s="78"/>
      <c r="H31" s="65"/>
    </row>
    <row r="32" spans="3:8" x14ac:dyDescent="0.2">
      <c r="C32" s="79"/>
      <c r="D32" s="79"/>
      <c r="E32" s="79"/>
      <c r="F32" s="79"/>
      <c r="G32" s="79"/>
      <c r="H32" s="65"/>
    </row>
    <row r="33" spans="3:13" ht="18" customHeight="1" x14ac:dyDescent="0.25">
      <c r="C33" s="25" t="s">
        <v>97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</row>
    <row r="34" spans="3:13" ht="15" x14ac:dyDescent="0.25">
      <c r="C34" s="25" t="s">
        <v>98</v>
      </c>
      <c r="D34" s="23"/>
      <c r="E34" s="23"/>
      <c r="F34" s="24"/>
      <c r="G34" s="24"/>
      <c r="H34" s="23"/>
      <c r="I34" s="23"/>
      <c r="J34" s="23"/>
      <c r="K34" s="23"/>
      <c r="L34" s="23"/>
      <c r="M34" s="23"/>
    </row>
    <row r="35" spans="3:13" ht="15" x14ac:dyDescent="0.25">
      <c r="C35" s="25"/>
      <c r="D35" s="23"/>
      <c r="E35" s="23"/>
      <c r="F35" s="31" t="s">
        <v>99</v>
      </c>
      <c r="G35" s="31"/>
      <c r="H35" s="23"/>
      <c r="I35" s="23"/>
      <c r="J35" s="23"/>
      <c r="K35" s="23"/>
      <c r="L35" s="23"/>
      <c r="M35" s="23"/>
    </row>
    <row r="36" spans="3:13" ht="15" x14ac:dyDescent="0.25"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</row>
    <row r="37" spans="3:13" ht="15" x14ac:dyDescent="0.25">
      <c r="I37" s="23"/>
      <c r="J37" s="23"/>
      <c r="K37" s="23"/>
      <c r="L37" s="23"/>
      <c r="M37" s="23"/>
    </row>
  </sheetData>
  <mergeCells count="5">
    <mergeCell ref="C1:G1"/>
    <mergeCell ref="C2:G2"/>
    <mergeCell ref="C5:F5"/>
    <mergeCell ref="C31:G32"/>
    <mergeCell ref="F35:G3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</vt:i4>
      </vt:variant>
      <vt:variant>
        <vt:lpstr>Intervalos com nome</vt:lpstr>
      </vt:variant>
      <vt:variant>
        <vt:i4>4</vt:i4>
      </vt:variant>
    </vt:vector>
  </HeadingPairs>
  <TitlesOfParts>
    <vt:vector size="8" baseType="lpstr">
      <vt:lpstr>MAPA I_FD</vt:lpstr>
      <vt:lpstr>MAPA II_FD</vt:lpstr>
      <vt:lpstr>MAPA III</vt:lpstr>
      <vt:lpstr>MAPA III_A_Re. Encargos</vt:lpstr>
      <vt:lpstr>'MAPA I_FD'!Área_de_Impressão</vt:lpstr>
      <vt:lpstr>'MAPA II_FD'!Área_de_Impressão</vt:lpstr>
      <vt:lpstr>'MAPA III'!Área_de_Impressão</vt:lpstr>
      <vt:lpstr>'MAPA III_A_Re. Encargos'!Área_de_Impressão</vt:lpstr>
    </vt:vector>
  </TitlesOfParts>
  <Company>DEMO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Hugo Duarte Araujo Costa</cp:lastModifiedBy>
  <cp:lastPrinted>2015-12-30T16:01:38Z</cp:lastPrinted>
  <dcterms:created xsi:type="dcterms:W3CDTF">2013-04-29T15:51:17Z</dcterms:created>
  <dcterms:modified xsi:type="dcterms:W3CDTF">2016-08-24T13:22:52Z</dcterms:modified>
</cp:coreProperties>
</file>